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9960" windowHeight="699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21" i="1" l="1"/>
  <c r="O14" i="1"/>
  <c r="O9" i="1"/>
  <c r="O58" i="1"/>
  <c r="O64" i="1"/>
  <c r="O71" i="1"/>
  <c r="O81" i="1"/>
  <c r="O101" i="1"/>
  <c r="O112" i="1"/>
  <c r="O116" i="1"/>
  <c r="O134" i="1"/>
  <c r="O137" i="1"/>
  <c r="O148" i="1"/>
  <c r="O168" i="1"/>
  <c r="O175" i="1"/>
  <c r="O181" i="1"/>
  <c r="O192" i="1"/>
  <c r="O193" i="1"/>
  <c r="M149" i="1"/>
  <c r="M150" i="1"/>
  <c r="M83" i="1"/>
  <c r="M24" i="1"/>
  <c r="M138" i="1"/>
  <c r="M72" i="1"/>
  <c r="M25" i="1"/>
  <c r="M26" i="1"/>
  <c r="M117" i="1"/>
  <c r="M73" i="1"/>
  <c r="M151" i="1"/>
  <c r="M27" i="1"/>
  <c r="M74" i="1"/>
  <c r="M28" i="1"/>
  <c r="M59" i="1"/>
  <c r="M102" i="1"/>
  <c r="M65" i="1"/>
  <c r="M103" i="1"/>
  <c r="M84" i="1"/>
  <c r="M60" i="1"/>
  <c r="M104" i="1"/>
  <c r="M66" i="1"/>
  <c r="M105" i="1"/>
  <c r="M85" i="1"/>
  <c r="M67" i="1"/>
  <c r="M86" i="1"/>
  <c r="M29" i="1"/>
  <c r="M118" i="1"/>
  <c r="M30" i="1"/>
  <c r="M152" i="1"/>
  <c r="M119" i="1"/>
  <c r="M153" i="1"/>
  <c r="M120" i="1"/>
  <c r="M87" i="1"/>
  <c r="M182" i="1"/>
  <c r="M88" i="1"/>
  <c r="M183" i="1"/>
  <c r="M154" i="1"/>
  <c r="M184" i="1"/>
  <c r="M155" i="1"/>
  <c r="M75" i="1"/>
  <c r="M76" i="1"/>
  <c r="M156" i="1"/>
  <c r="M121" i="1"/>
  <c r="M122" i="1"/>
  <c r="M106" i="1"/>
  <c r="M123" i="1"/>
  <c r="M107" i="1"/>
  <c r="M157" i="1"/>
  <c r="M2" i="1"/>
  <c r="M185" i="1"/>
  <c r="M158" i="1"/>
  <c r="M124" i="1"/>
  <c r="M108" i="1"/>
  <c r="M159" i="1"/>
  <c r="M125" i="1"/>
  <c r="M3" i="1"/>
  <c r="M160" i="1"/>
  <c r="M126" i="1"/>
  <c r="M4" i="1"/>
  <c r="M139" i="1"/>
  <c r="M161" i="1"/>
  <c r="M127" i="1"/>
  <c r="M109" i="1"/>
  <c r="M128" i="1"/>
  <c r="M162" i="1"/>
  <c r="M140" i="1"/>
  <c r="M129" i="1"/>
  <c r="M5" i="1"/>
  <c r="M163" i="1"/>
  <c r="M130" i="1"/>
  <c r="M164" i="1"/>
  <c r="M131" i="1"/>
  <c r="M186" i="1"/>
  <c r="M165" i="1"/>
  <c r="M187" i="1"/>
  <c r="M89" i="1"/>
  <c r="M31" i="1"/>
  <c r="M141" i="1"/>
  <c r="M169" i="1"/>
  <c r="M166" i="1"/>
  <c r="M32" i="1"/>
  <c r="M90" i="1"/>
  <c r="M110" i="1"/>
  <c r="M91" i="1"/>
  <c r="M33" i="1"/>
  <c r="M92" i="1"/>
  <c r="M34" i="1"/>
  <c r="M35" i="1"/>
  <c r="M167" i="1"/>
  <c r="M170" i="1"/>
  <c r="M142" i="1"/>
  <c r="M36" i="1"/>
  <c r="M171" i="1"/>
  <c r="M143" i="1"/>
  <c r="M144" i="1"/>
  <c r="M37" i="1"/>
  <c r="M38" i="1"/>
  <c r="M6" i="1"/>
  <c r="M61" i="1"/>
  <c r="M113" i="1"/>
  <c r="M111" i="1"/>
  <c r="M39" i="1"/>
  <c r="M135" i="1"/>
  <c r="M40" i="1"/>
  <c r="M176" i="1"/>
  <c r="M41" i="1"/>
  <c r="M172" i="1"/>
  <c r="M145" i="1"/>
  <c r="M132" i="1"/>
  <c r="M146" i="1"/>
  <c r="M42" i="1"/>
  <c r="M93" i="1"/>
  <c r="M62" i="1"/>
  <c r="M43" i="1"/>
  <c r="M7" i="1"/>
  <c r="M44" i="1"/>
  <c r="M147" i="1"/>
  <c r="M188" i="1"/>
  <c r="M22" i="1"/>
  <c r="M177" i="1"/>
  <c r="M45" i="1"/>
  <c r="M94" i="1"/>
  <c r="M95" i="1"/>
  <c r="M46" i="1"/>
  <c r="M47" i="1"/>
  <c r="M178" i="1"/>
  <c r="M77" i="1"/>
  <c r="M48" i="1"/>
  <c r="M8" i="1"/>
  <c r="M189" i="1"/>
  <c r="M49" i="1"/>
  <c r="M136" i="1"/>
  <c r="M148" i="1"/>
  <c r="M133" i="1"/>
  <c r="M173" i="1"/>
  <c r="M63" i="1"/>
  <c r="M96" i="1"/>
  <c r="M50" i="1"/>
  <c r="M51" i="1"/>
  <c r="M52" i="1"/>
  <c r="M114" i="1"/>
  <c r="M53" i="1"/>
  <c r="M54" i="1"/>
  <c r="M115" i="1"/>
  <c r="M97" i="1"/>
  <c r="M98" i="1"/>
  <c r="M55" i="1"/>
  <c r="M56" i="1"/>
  <c r="M174" i="1"/>
  <c r="M68" i="1"/>
  <c r="M78" i="1"/>
  <c r="M175" i="1"/>
  <c r="M179" i="1"/>
  <c r="M23" i="1"/>
  <c r="M99" i="1"/>
  <c r="M134" i="1"/>
  <c r="M69" i="1"/>
  <c r="M100" i="1"/>
  <c r="M190" i="1"/>
  <c r="M191" i="1"/>
  <c r="M192" i="1"/>
  <c r="M168" i="1"/>
  <c r="M57" i="1"/>
  <c r="M9" i="1"/>
  <c r="M180" i="1"/>
  <c r="M64" i="1"/>
  <c r="M58" i="1"/>
  <c r="M70" i="1"/>
  <c r="M116" i="1"/>
  <c r="M181" i="1"/>
  <c r="M193" i="1"/>
  <c r="M137" i="1"/>
  <c r="M112" i="1"/>
  <c r="M71" i="1"/>
  <c r="M15" i="1"/>
  <c r="M16" i="1"/>
  <c r="M17" i="1"/>
  <c r="M18" i="1"/>
  <c r="M19" i="1"/>
  <c r="M20" i="1"/>
  <c r="M21" i="1"/>
  <c r="M10" i="1"/>
  <c r="M11" i="1"/>
  <c r="M12" i="1"/>
  <c r="M13" i="1"/>
  <c r="M14" i="1"/>
  <c r="M101" i="1"/>
  <c r="M79" i="1"/>
  <c r="M80" i="1"/>
  <c r="M81" i="1"/>
  <c r="M82" i="1"/>
</calcChain>
</file>

<file path=xl/sharedStrings.xml><?xml version="1.0" encoding="utf-8"?>
<sst xmlns="http://schemas.openxmlformats.org/spreadsheetml/2006/main" count="1934" uniqueCount="688">
  <si>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</si>
  <si>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</si>
  <si>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</si>
  <si>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</si>
  <si>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</si>
  <si>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</si>
  <si>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</si>
  <si>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</si>
  <si>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</si>
  <si>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</si>
  <si>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</si>
  <si>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</si>
  <si>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</si>
  <si>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</si>
  <si>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</si>
  <si>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</si>
  <si>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2019-12-06 Proband 19</t>
  </si>
  <si>
    <t>Keine Bearbeitungszeit\Bedienungsprobleme\Suchen und Testen von Funktionen</t>
  </si>
  <si>
    <t>00:00:22,2</t>
  </si>
  <si>
    <t>00:01:26,0</t>
  </si>
  <si>
    <t>Wilke Willems</t>
  </si>
  <si>
    <t>15.01.2020 14:31:37</t>
  </si>
  <si>
    <t>00:01:03,8</t>
  </si>
  <si>
    <t>Überprüfen von allg. Informationen</t>
  </si>
  <si>
    <t>00:00:00,0</t>
  </si>
  <si>
    <t>00:00:22,1</t>
  </si>
  <si>
    <t>15.01.2020 14:30:48</t>
  </si>
  <si>
    <t>00:01:25,9</t>
  </si>
  <si>
    <t>00:01:47,8</t>
  </si>
  <si>
    <t>15.01.2020 14:32:23</t>
  </si>
  <si>
    <t>00:00:21,9</t>
  </si>
  <si>
    <t>00:02:37,8</t>
  </si>
  <si>
    <t>15.01.2020 14:34:00</t>
  </si>
  <si>
    <t>00:00:50,0</t>
  </si>
  <si>
    <t>Erstellen und Bearbeiten von Geometrie</t>
  </si>
  <si>
    <t>00:02:37,7</t>
  </si>
  <si>
    <t>00:03:10,0</t>
  </si>
  <si>
    <t>15.01.2020 14:34:52</t>
  </si>
  <si>
    <t>00:00:32,3</t>
  </si>
  <si>
    <t>Teamarbeit\Klären von Fragen</t>
  </si>
  <si>
    <t>00:03:09,9</t>
  </si>
  <si>
    <t>00:03:22,0</t>
  </si>
  <si>
    <t>15.01.2020 14:35:23</t>
  </si>
  <si>
    <t>00:00:12,1</t>
  </si>
  <si>
    <t>Keine Bearbeitungszeit\Bedienungsprobleme\Bedienfehler &amp; -probleme</t>
  </si>
  <si>
    <t>00:03:27,6</t>
  </si>
  <si>
    <t>00:03:32,8</t>
  </si>
  <si>
    <t>15.01.2020 14:35:42</t>
  </si>
  <si>
    <t>00:00:05,2</t>
  </si>
  <si>
    <t>00:03:21,9</t>
  </si>
  <si>
    <t>00:03:27,5</t>
  </si>
  <si>
    <t>15.01.2020 14:36:00</t>
  </si>
  <si>
    <t>00:00:05,6</t>
  </si>
  <si>
    <t>00:03:32,9</t>
  </si>
  <si>
    <t>00:03:46,1</t>
  </si>
  <si>
    <t>15.01.2020 14:36:33</t>
  </si>
  <si>
    <t>00:00:13,2</t>
  </si>
  <si>
    <t>Positionierung</t>
  </si>
  <si>
    <t>00:03:46,2</t>
  </si>
  <si>
    <t>00:04:02,1</t>
  </si>
  <si>
    <t>15.01.2020 14:36:54</t>
  </si>
  <si>
    <t>00:00:15,9</t>
  </si>
  <si>
    <t>00:04:02,2</t>
  </si>
  <si>
    <t>00:04:09,9</t>
  </si>
  <si>
    <t>15.01.2020 14:37:10</t>
  </si>
  <si>
    <t>00:00:07,7</t>
  </si>
  <si>
    <t>00:04:10,1</t>
  </si>
  <si>
    <t>00:04:40,1</t>
  </si>
  <si>
    <t>15.01.2020 14:37:57</t>
  </si>
  <si>
    <t>00:00:30,0</t>
  </si>
  <si>
    <t>00:04:40,0</t>
  </si>
  <si>
    <t>00:04:47,5</t>
  </si>
  <si>
    <t>15.01.2020 14:38:21</t>
  </si>
  <si>
    <t>00:00:07,5</t>
  </si>
  <si>
    <t>00:04:47,7</t>
  </si>
  <si>
    <t>00:05:01,8</t>
  </si>
  <si>
    <t>15.01.2020 14:38:43</t>
  </si>
  <si>
    <t>00:00:14,1</t>
  </si>
  <si>
    <t>00:05:01,7</t>
  </si>
  <si>
    <t>00:05:06,7</t>
  </si>
  <si>
    <t>15.01.2020 14:39:38</t>
  </si>
  <si>
    <t>00:00:05,0</t>
  </si>
  <si>
    <t>Keine Bearbeitungszeit\Auftretender Softwarefehler</t>
  </si>
  <si>
    <t>00:05:06,8</t>
  </si>
  <si>
    <t>00:06:35,5</t>
  </si>
  <si>
    <t>15.01.2020 14:41:03</t>
  </si>
  <si>
    <t>00:01:28,7</t>
  </si>
  <si>
    <t>Keine Bearbeitungszeit\Systemzeiten</t>
  </si>
  <si>
    <t>00:06:35,7</t>
  </si>
  <si>
    <t>00:06:57,2</t>
  </si>
  <si>
    <t>15.01.2020 14:41:34</t>
  </si>
  <si>
    <t>00:00:21,5</t>
  </si>
  <si>
    <t>Keine Bearbeitungszeit\Bearbeitungspause</t>
  </si>
  <si>
    <t>00:06:57,3</t>
  </si>
  <si>
    <t>00:07:02,6</t>
  </si>
  <si>
    <t>15.01.2020 14:42:33</t>
  </si>
  <si>
    <t>00:00:05,3</t>
  </si>
  <si>
    <t>00:07:02,4</t>
  </si>
  <si>
    <t>00:07:13,8</t>
  </si>
  <si>
    <t>15.01.2020 14:42:48</t>
  </si>
  <si>
    <t>00:00:11,4</t>
  </si>
  <si>
    <t>00:07:13,9</t>
  </si>
  <si>
    <t>00:07:26,6</t>
  </si>
  <si>
    <t>15.01.2020 14:43:02</t>
  </si>
  <si>
    <t>00:00:12,7</t>
  </si>
  <si>
    <t>00:07:53,4</t>
  </si>
  <si>
    <t>15.01.2020 14:43:28</t>
  </si>
  <si>
    <t>00:00:26,8</t>
  </si>
  <si>
    <t>00:07:53,6</t>
  </si>
  <si>
    <t>00:08:11,9</t>
  </si>
  <si>
    <t>15.01.2020 14:43:50</t>
  </si>
  <si>
    <t>00:00:18,3</t>
  </si>
  <si>
    <t>00:08:12,0</t>
  </si>
  <si>
    <t>00:08:16,6</t>
  </si>
  <si>
    <t>15.01.2020 14:44:06</t>
  </si>
  <si>
    <t>00:00:04,6</t>
  </si>
  <si>
    <t>00:08:28,1</t>
  </si>
  <si>
    <t>15.01.2020 14:44:23</t>
  </si>
  <si>
    <t>00:00:11,5</t>
  </si>
  <si>
    <t>00:08:28,0</t>
  </si>
  <si>
    <t>00:08:37,9</t>
  </si>
  <si>
    <t>15.01.2020 14:44:53</t>
  </si>
  <si>
    <t>00:00:09,9</t>
  </si>
  <si>
    <t>00:08:49,7</t>
  </si>
  <si>
    <t>15.01.2020 14:45:14</t>
  </si>
  <si>
    <t>00:00:11,8</t>
  </si>
  <si>
    <t>00:09:22,1</t>
  </si>
  <si>
    <t>00:09:37,1</t>
  </si>
  <si>
    <t>15.01.2020 14:46:08</t>
  </si>
  <si>
    <t>00:00:15,0</t>
  </si>
  <si>
    <t>00:08:49,8</t>
  </si>
  <si>
    <t>00:09:22,0</t>
  </si>
  <si>
    <t>15.01.2020 14:46:33</t>
  </si>
  <si>
    <t>00:00:32,2</t>
  </si>
  <si>
    <t>00:09:54,3</t>
  </si>
  <si>
    <t>00:10:07,3</t>
  </si>
  <si>
    <t>15.01.2020 14:47:31</t>
  </si>
  <si>
    <t>00:00:13,0</t>
  </si>
  <si>
    <t>00:09:37,4</t>
  </si>
  <si>
    <t>15.01.2020 14:47:45</t>
  </si>
  <si>
    <t>00:00:16,9</t>
  </si>
  <si>
    <t>00:11:09,9</t>
  </si>
  <si>
    <t>15.01.2020 15:00:30</t>
  </si>
  <si>
    <t>00:01:02,6</t>
  </si>
  <si>
    <t>00:11:10,0</t>
  </si>
  <si>
    <t>00:11:16,0</t>
  </si>
  <si>
    <t>15.01.2020 15:00:45</t>
  </si>
  <si>
    <t>00:00:06,0</t>
  </si>
  <si>
    <t>00:11:27,9</t>
  </si>
  <si>
    <t>15.01.2020 15:01:10</t>
  </si>
  <si>
    <t>00:00:11,9</t>
  </si>
  <si>
    <t>00:11:33,3</t>
  </si>
  <si>
    <t>15.01.2020 15:01:27</t>
  </si>
  <si>
    <t>00:00:05,4</t>
  </si>
  <si>
    <t>00:11:33,5</t>
  </si>
  <si>
    <t>00:12:26,0</t>
  </si>
  <si>
    <t>15.01.2020 15:03:37</t>
  </si>
  <si>
    <t>00:00:52,5</t>
  </si>
  <si>
    <t>Zeichnen von Leitungen</t>
  </si>
  <si>
    <t>00:12:26,1</t>
  </si>
  <si>
    <t>00:12:37,9</t>
  </si>
  <si>
    <t>15.01.2020 15:03:54</t>
  </si>
  <si>
    <t>00:12:38,1</t>
  </si>
  <si>
    <t>00:12:43,7</t>
  </si>
  <si>
    <t>15.01.2020 15:04:29</t>
  </si>
  <si>
    <t>00:12:43,9</t>
  </si>
  <si>
    <t>00:12:47,9</t>
  </si>
  <si>
    <t>15.01.2020 15:04:48</t>
  </si>
  <si>
    <t>00:00:04,0</t>
  </si>
  <si>
    <t>00:12:56,6</t>
  </si>
  <si>
    <t>15.01.2020 15:05:11</t>
  </si>
  <si>
    <t>00:00:08,7</t>
  </si>
  <si>
    <t>00:12:56,7</t>
  </si>
  <si>
    <t>00:13:15,7</t>
  </si>
  <si>
    <t>15.01.2020 15:05:41</t>
  </si>
  <si>
    <t>00:00:19,0</t>
  </si>
  <si>
    <t>00:13:15,9</t>
  </si>
  <si>
    <t>00:13:25,0</t>
  </si>
  <si>
    <t>15.01.2020 15:06:00</t>
  </si>
  <si>
    <t>00:00:09,1</t>
  </si>
  <si>
    <t>00:13:25,1</t>
  </si>
  <si>
    <t>00:13:38,3</t>
  </si>
  <si>
    <t>15.01.2020 15:06:19</t>
  </si>
  <si>
    <t>00:14:14,2</t>
  </si>
  <si>
    <t>00:14:18,3</t>
  </si>
  <si>
    <t>15.01.2020 15:07:09</t>
  </si>
  <si>
    <t>00:00:04,1</t>
  </si>
  <si>
    <t>00:14:07,6</t>
  </si>
  <si>
    <t>15.01.2020 15:07:39</t>
  </si>
  <si>
    <t>00:00:29,3</t>
  </si>
  <si>
    <t>00:14:07,5</t>
  </si>
  <si>
    <t>00:14:14,3</t>
  </si>
  <si>
    <t>15.01.2020 15:07:28</t>
  </si>
  <si>
    <t>00:00:06,8</t>
  </si>
  <si>
    <t>00:14:24,5</t>
  </si>
  <si>
    <t>15.01.2020 15:08:08</t>
  </si>
  <si>
    <t>00:00:06,2</t>
  </si>
  <si>
    <t>00:14:24,7</t>
  </si>
  <si>
    <t>00:14:35,8</t>
  </si>
  <si>
    <t>15.01.2020 15:08:40</t>
  </si>
  <si>
    <t>00:00:11,1</t>
  </si>
  <si>
    <t>00:14:35,9</t>
  </si>
  <si>
    <t>00:14:39,9</t>
  </si>
  <si>
    <t>15.01.2020 15:08:57</t>
  </si>
  <si>
    <t>00:14:43,9</t>
  </si>
  <si>
    <t>15.01.2020 15:09:02</t>
  </si>
  <si>
    <t>00:14:43,8</t>
  </si>
  <si>
    <t>00:15:08,0</t>
  </si>
  <si>
    <t>15.01.2020 15:09:45</t>
  </si>
  <si>
    <t>00:00:24,2</t>
  </si>
  <si>
    <t>Abwägen von Lösungsalternativen</t>
  </si>
  <si>
    <t>00:15:15,7</t>
  </si>
  <si>
    <t>00:15:26,7</t>
  </si>
  <si>
    <t>15.01.2020 15:10:31</t>
  </si>
  <si>
    <t>00:00:11,0</t>
  </si>
  <si>
    <t>00:15:46,0</t>
  </si>
  <si>
    <t>15.01.2020 15:11:05</t>
  </si>
  <si>
    <t>00:00:38,0</t>
  </si>
  <si>
    <t>00:15:46,1</t>
  </si>
  <si>
    <t>00:15:52,0</t>
  </si>
  <si>
    <t>15.01.2020 15:11:43</t>
  </si>
  <si>
    <t>00:00:05,9</t>
  </si>
  <si>
    <t>00:15:51,9</t>
  </si>
  <si>
    <t>00:16:12,7</t>
  </si>
  <si>
    <t>15.01.2020 15:12:23</t>
  </si>
  <si>
    <t>00:00:20,8</t>
  </si>
  <si>
    <t>00:16:12,8</t>
  </si>
  <si>
    <t>00:16:19,6</t>
  </si>
  <si>
    <t>15.01.2020 15:12:51</t>
  </si>
  <si>
    <t>00:16:19,7</t>
  </si>
  <si>
    <t>00:16:43,9</t>
  </si>
  <si>
    <t>15.01.2020 15:34:11</t>
  </si>
  <si>
    <t>00:16:44,0</t>
  </si>
  <si>
    <t>00:16:54,1</t>
  </si>
  <si>
    <t>15.01.2020 15:34:58</t>
  </si>
  <si>
    <t>00:00:10,1</t>
  </si>
  <si>
    <t>15.01.2020 15:35:00</t>
  </si>
  <si>
    <t>00:17:22,2</t>
  </si>
  <si>
    <t>15.01.2020 15:35:38</t>
  </si>
  <si>
    <t>00:00:28,1</t>
  </si>
  <si>
    <t>00:17:22,1</t>
  </si>
  <si>
    <t>00:17:45,0</t>
  </si>
  <si>
    <t>15.01.2020 15:36:10</t>
  </si>
  <si>
    <t>00:00:22,9</t>
  </si>
  <si>
    <t>15.01.2020 15:36:14</t>
  </si>
  <si>
    <t>00:17:45,3</t>
  </si>
  <si>
    <t>00:17:52,9</t>
  </si>
  <si>
    <t>15.01.2020 15:36:30</t>
  </si>
  <si>
    <t>00:00:07,6</t>
  </si>
  <si>
    <t>00:18:12,2</t>
  </si>
  <si>
    <t>15.01.2020 15:37:10</t>
  </si>
  <si>
    <t>00:00:19,3</t>
  </si>
  <si>
    <t>00:18:12,0</t>
  </si>
  <si>
    <t>00:18:21,7</t>
  </si>
  <si>
    <t>15.01.2020 15:37:31</t>
  </si>
  <si>
    <t>00:00:09,7</t>
  </si>
  <si>
    <t>00:18:21,8</t>
  </si>
  <si>
    <t>00:18:24,6</t>
  </si>
  <si>
    <t>15.01.2020 15:37:46</t>
  </si>
  <si>
    <t>00:00:02,8</t>
  </si>
  <si>
    <t>00:18:44,5</t>
  </si>
  <si>
    <t>15.01.2020 15:38:21</t>
  </si>
  <si>
    <t>00:00:19,9</t>
  </si>
  <si>
    <t>00:18:44,7</t>
  </si>
  <si>
    <t>00:18:50,5</t>
  </si>
  <si>
    <t>15.01.2020 15:38:46</t>
  </si>
  <si>
    <t>00:00:05,8</t>
  </si>
  <si>
    <t>00:19:07,0</t>
  </si>
  <si>
    <t>15.01.2020 15:39:20</t>
  </si>
  <si>
    <t>00:00:16,5</t>
  </si>
  <si>
    <t>00:19:07,2</t>
  </si>
  <si>
    <t>00:19:16,1</t>
  </si>
  <si>
    <t>15.01.2020 15:39:28</t>
  </si>
  <si>
    <t>00:00:08,9</t>
  </si>
  <si>
    <t>15.01.2020 15:39:30</t>
  </si>
  <si>
    <t>00:19:25,9</t>
  </si>
  <si>
    <t>15.01.2020 15:39:50</t>
  </si>
  <si>
    <t>00:00:09,8</t>
  </si>
  <si>
    <t>00:19:33,8</t>
  </si>
  <si>
    <t>15.01.2020 15:40:13</t>
  </si>
  <si>
    <t>00:00:07,9</t>
  </si>
  <si>
    <t>00:19:48,4</t>
  </si>
  <si>
    <t>15.01.2020 15:40:33</t>
  </si>
  <si>
    <t>00:00:14,6</t>
  </si>
  <si>
    <t>00:19:48,5</t>
  </si>
  <si>
    <t>00:19:58,0</t>
  </si>
  <si>
    <t>15.01.2020 15:41:03</t>
  </si>
  <si>
    <t>00:00:09,5</t>
  </si>
  <si>
    <t>00:20:10,8</t>
  </si>
  <si>
    <t>15.01.2020 15:41:24</t>
  </si>
  <si>
    <t>00:00:12,8</t>
  </si>
  <si>
    <t>00:20:16,6</t>
  </si>
  <si>
    <t>15.01.2020 15:41:40</t>
  </si>
  <si>
    <t>00:20:24,3</t>
  </si>
  <si>
    <t>15.01.2020 15:41:57</t>
  </si>
  <si>
    <t>00:20:24,4</t>
  </si>
  <si>
    <t>00:20:34,6</t>
  </si>
  <si>
    <t>15.01.2020 15:42:15</t>
  </si>
  <si>
    <t>00:00:10,2</t>
  </si>
  <si>
    <t>00:20:34,7</t>
  </si>
  <si>
    <t>00:20:51,3</t>
  </si>
  <si>
    <t>15.01.2020 15:42:46</t>
  </si>
  <si>
    <t>00:00:16,6</t>
  </si>
  <si>
    <t>00:20:51,5</t>
  </si>
  <si>
    <t>00:20:59,8</t>
  </si>
  <si>
    <t>15.01.2020 15:43:10</t>
  </si>
  <si>
    <t>00:00:08,3</t>
  </si>
  <si>
    <t>Überprüfen von Anforderungen</t>
  </si>
  <si>
    <t>00:20:59,9</t>
  </si>
  <si>
    <t>00:21:19,9</t>
  </si>
  <si>
    <t>15.01.2020 15:43:56</t>
  </si>
  <si>
    <t>00:00:20,0</t>
  </si>
  <si>
    <t>00:22:12,0</t>
  </si>
  <si>
    <t>15.01.2020 15:45:23</t>
  </si>
  <si>
    <t>00:00:52,1</t>
  </si>
  <si>
    <t>00:22:11,9</t>
  </si>
  <si>
    <t>00:22:48,7</t>
  </si>
  <si>
    <t>15.01.2020 15:47:08</t>
  </si>
  <si>
    <t>00:00:36,8</t>
  </si>
  <si>
    <t>00:22:48,8</t>
  </si>
  <si>
    <t>00:22:57,9</t>
  </si>
  <si>
    <t>15.01.2020 15:47:34</t>
  </si>
  <si>
    <t>00:22:58,0</t>
  </si>
  <si>
    <t>00:23:14,6</t>
  </si>
  <si>
    <t>15.01.2020 15:47:52</t>
  </si>
  <si>
    <t>00:23:32,6</t>
  </si>
  <si>
    <t>15.01.2020 15:48:36</t>
  </si>
  <si>
    <t>00:00:18,0</t>
  </si>
  <si>
    <t>00:23:32,5</t>
  </si>
  <si>
    <t>00:23:54,0</t>
  </si>
  <si>
    <t>15.01.2020 15:49:12</t>
  </si>
  <si>
    <t>00:24:16,9</t>
  </si>
  <si>
    <t>15.01.2020 15:50:17</t>
  </si>
  <si>
    <t>00:24:17,0</t>
  </si>
  <si>
    <t>00:24:29,9</t>
  </si>
  <si>
    <t>15.01.2020 15:50:39</t>
  </si>
  <si>
    <t>00:00:12,9</t>
  </si>
  <si>
    <t>00:24:30,0</t>
  </si>
  <si>
    <t>00:25:32,6</t>
  </si>
  <si>
    <t>15.01.2020 15:52:19</t>
  </si>
  <si>
    <t>00:25:35,7</t>
  </si>
  <si>
    <t>15.01.2020 15:52:47</t>
  </si>
  <si>
    <t>00:00:03,1</t>
  </si>
  <si>
    <t>00:25:35,9</t>
  </si>
  <si>
    <t>00:25:46,0</t>
  </si>
  <si>
    <t>15.01.2020 15:53:11</t>
  </si>
  <si>
    <t>00:25:54,7</t>
  </si>
  <si>
    <t>15.01.2020 15:53:29</t>
  </si>
  <si>
    <t>00:25:54,8</t>
  </si>
  <si>
    <t>00:26:33,9</t>
  </si>
  <si>
    <t>15.01.2020 15:54:17</t>
  </si>
  <si>
    <t>00:00:39,1</t>
  </si>
  <si>
    <t>00:26:39,6</t>
  </si>
  <si>
    <t>15.01.2020 15:54:30</t>
  </si>
  <si>
    <t>00:00:05,7</t>
  </si>
  <si>
    <t>00:26:39,8</t>
  </si>
  <si>
    <t>00:27:05,4</t>
  </si>
  <si>
    <t>15.01.2020 15:55:12</t>
  </si>
  <si>
    <t>00:00:25,6</t>
  </si>
  <si>
    <t>00:27:10,9</t>
  </si>
  <si>
    <t>00:27:19,0</t>
  </si>
  <si>
    <t>15.01.2020 15:55:37</t>
  </si>
  <si>
    <t>00:00:08,1</t>
  </si>
  <si>
    <t>00:27:05,3</t>
  </si>
  <si>
    <t>00:27:11,0</t>
  </si>
  <si>
    <t>15.01.2020 15:55:48</t>
  </si>
  <si>
    <t>00:27:19,2</t>
  </si>
  <si>
    <t>00:27:45,9</t>
  </si>
  <si>
    <t>15.01.2020 15:56:42</t>
  </si>
  <si>
    <t>00:00:26,7</t>
  </si>
  <si>
    <t>00:27:19,1</t>
  </si>
  <si>
    <t>00:27:28,2</t>
  </si>
  <si>
    <t>15.01.2020 15:56:17</t>
  </si>
  <si>
    <t>00:27:47,0</t>
  </si>
  <si>
    <t>15.01.2020 15:56:48</t>
  </si>
  <si>
    <t>00:00:01,1</t>
  </si>
  <si>
    <t>Keine Bearbeitungszeit\Wiederherstellung der eigenen Lösung</t>
  </si>
  <si>
    <t>00:27:55,7</t>
  </si>
  <si>
    <t>15.01.2020 15:57:08</t>
  </si>
  <si>
    <t>00:27:55,5</t>
  </si>
  <si>
    <t>00:28:10,4</t>
  </si>
  <si>
    <t>15.01.2020 15:57:31</t>
  </si>
  <si>
    <t>00:00:14,9</t>
  </si>
  <si>
    <t>00:28:29,9</t>
  </si>
  <si>
    <t>15.01.2020 15:58:05</t>
  </si>
  <si>
    <t>00:00:19,5</t>
  </si>
  <si>
    <t>Teamarbeit\Erläutern der Lösung</t>
  </si>
  <si>
    <t>00:28:34,1</t>
  </si>
  <si>
    <t>15.01.2020 15:58:17</t>
  </si>
  <si>
    <t>00:00:04,2</t>
  </si>
  <si>
    <t>00:28:33,9</t>
  </si>
  <si>
    <t>00:28:36,8</t>
  </si>
  <si>
    <t>15.01.2020 15:58:35</t>
  </si>
  <si>
    <t>00:00:02,9</t>
  </si>
  <si>
    <t>Überprüfen von Lösungsalternativen</t>
  </si>
  <si>
    <t>00:28:41,9</t>
  </si>
  <si>
    <t>15.01.2020 15:59:22</t>
  </si>
  <si>
    <t>00:00:05,1</t>
  </si>
  <si>
    <t>00:28:42,0</t>
  </si>
  <si>
    <t>00:29:05,4</t>
  </si>
  <si>
    <t>15.01.2020 16:00:10</t>
  </si>
  <si>
    <t>00:00:23,4</t>
  </si>
  <si>
    <t>00:29:05,5</t>
  </si>
  <si>
    <t>00:29:13,9</t>
  </si>
  <si>
    <t>15.01.2020 16:00:35</t>
  </si>
  <si>
    <t>00:00:08,4</t>
  </si>
  <si>
    <t>00:29:14,0</t>
  </si>
  <si>
    <t>00:29:55,9</t>
  </si>
  <si>
    <t>15.01.2020 16:30:02</t>
  </si>
  <si>
    <t>00:00:41,9</t>
  </si>
  <si>
    <t>00:29:56,0</t>
  </si>
  <si>
    <t>00:30:02,9</t>
  </si>
  <si>
    <t>15.01.2020 16:30:22</t>
  </si>
  <si>
    <t>00:00:06,9</t>
  </si>
  <si>
    <t>00:30:03,0</t>
  </si>
  <si>
    <t>00:30:11,8</t>
  </si>
  <si>
    <t>15.01.2020 16:30:38</t>
  </si>
  <si>
    <t>00:00:08,8</t>
  </si>
  <si>
    <t>00:30:40,1</t>
  </si>
  <si>
    <t>15.01.2020 16:31:34</t>
  </si>
  <si>
    <t>00:00:28,3</t>
  </si>
  <si>
    <t>00:31:06,1</t>
  </si>
  <si>
    <t>15.01.2020 16:32:11</t>
  </si>
  <si>
    <t>00:00:26,0</t>
  </si>
  <si>
    <t>00:31:15,5</t>
  </si>
  <si>
    <t>00:31:28,2</t>
  </si>
  <si>
    <t>15.01.2020 16:32:51</t>
  </si>
  <si>
    <t>00:31:06,2</t>
  </si>
  <si>
    <t>15.01.2020 16:32:59</t>
  </si>
  <si>
    <t>00:00:09,3</t>
  </si>
  <si>
    <t>00:31:44,0</t>
  </si>
  <si>
    <t>00:32:00,0</t>
  </si>
  <si>
    <t>15.01.2020 16:33:45</t>
  </si>
  <si>
    <t>00:00:16,0</t>
  </si>
  <si>
    <t>00:31:28,4</t>
  </si>
  <si>
    <t>00:31:59,9</t>
  </si>
  <si>
    <t>15.01.2020 16:34:00</t>
  </si>
  <si>
    <t>00:00:31,5</t>
  </si>
  <si>
    <t>00:32:07,7</t>
  </si>
  <si>
    <t>00:32:41,9</t>
  </si>
  <si>
    <t>15.01.2020 16:35:19</t>
  </si>
  <si>
    <t>00:00:34,2</t>
  </si>
  <si>
    <t>15.01.2020 16:35:28</t>
  </si>
  <si>
    <t>Entwurfsänderung\Änderung Armaturenbrett</t>
  </si>
  <si>
    <t>00:32:48,0</t>
  </si>
  <si>
    <t>00:32:49,9</t>
  </si>
  <si>
    <t>15.01.2020 16:36:15</t>
  </si>
  <si>
    <t>00:00:01,9</t>
  </si>
  <si>
    <t>00:32:41,8</t>
  </si>
  <si>
    <t>00:32:49,8</t>
  </si>
  <si>
    <t>15.01.2020 16:36:25</t>
  </si>
  <si>
    <t>00:00:08,0</t>
  </si>
  <si>
    <t>00:32:58,2</t>
  </si>
  <si>
    <t>15.01.2020 16:37:32</t>
  </si>
  <si>
    <t>00:32:58,3</t>
  </si>
  <si>
    <t>00:33:20,0</t>
  </si>
  <si>
    <t>15.01.2020 16:37:59</t>
  </si>
  <si>
    <t>00:00:21,7</t>
  </si>
  <si>
    <t>00:33:56,0</t>
  </si>
  <si>
    <t>00:34:06,9</t>
  </si>
  <si>
    <t>15.01.2020 16:39:06</t>
  </si>
  <si>
    <t>00:00:10,9</t>
  </si>
  <si>
    <t>15.01.2020 16:39:11</t>
  </si>
  <si>
    <t>00:00:36,0</t>
  </si>
  <si>
    <t>00:34:07,0</t>
  </si>
  <si>
    <t>00:34:35,9</t>
  </si>
  <si>
    <t>15.01.2020 16:39:35</t>
  </si>
  <si>
    <t>00:00:28,9</t>
  </si>
  <si>
    <t>00:34:36,0</t>
  </si>
  <si>
    <t>00:34:39,7</t>
  </si>
  <si>
    <t>15.01.2020 16:40:07</t>
  </si>
  <si>
    <t>00:00:03,7</t>
  </si>
  <si>
    <t>00:35:03,1</t>
  </si>
  <si>
    <t>00:35:10,1</t>
  </si>
  <si>
    <t>15.01.2020 16:40:33</t>
  </si>
  <si>
    <t>00:00:07,0</t>
  </si>
  <si>
    <t>00:34:39,5</t>
  </si>
  <si>
    <t>15.01.2020 16:40:38</t>
  </si>
  <si>
    <t>00:00:23,6</t>
  </si>
  <si>
    <t>00:35:22,0</t>
  </si>
  <si>
    <t>00:35:37,8</t>
  </si>
  <si>
    <t>15.01.2020 16:42:00</t>
  </si>
  <si>
    <t>00:00:15,8</t>
  </si>
  <si>
    <t>00:35:10,0</t>
  </si>
  <si>
    <t>00:35:48,6</t>
  </si>
  <si>
    <t>15.01.2020 16:42:17</t>
  </si>
  <si>
    <t>00:00:38,6</t>
  </si>
  <si>
    <t>00:36:51,5</t>
  </si>
  <si>
    <t>16.01.2020 10:31:04</t>
  </si>
  <si>
    <t>00:01:02,9</t>
  </si>
  <si>
    <t>00:37:00,6</t>
  </si>
  <si>
    <t>16.01.2020 10:31:29</t>
  </si>
  <si>
    <t>00:37:00,7</t>
  </si>
  <si>
    <t>00:37:09,8</t>
  </si>
  <si>
    <t>16.01.2020 10:31:49</t>
  </si>
  <si>
    <t>00:37:41,8</t>
  </si>
  <si>
    <t>16.01.2020 10:32:33</t>
  </si>
  <si>
    <t>00:00:32,0</t>
  </si>
  <si>
    <t>00:37:41,9</t>
  </si>
  <si>
    <t>00:38:10,0</t>
  </si>
  <si>
    <t>16.01.2020 10:33:29</t>
  </si>
  <si>
    <t>00:39:44,1</t>
  </si>
  <si>
    <t>00:39:47,7</t>
  </si>
  <si>
    <t>16.01.2020 10:35:46</t>
  </si>
  <si>
    <t>00:00:03,6</t>
  </si>
  <si>
    <t>00:38:09,8</t>
  </si>
  <si>
    <t>00:39:44,2</t>
  </si>
  <si>
    <t>16.01.2020 10:35:52</t>
  </si>
  <si>
    <t>00:01:34,4</t>
  </si>
  <si>
    <t>00:39:47,8</t>
  </si>
  <si>
    <t>00:40:50,2</t>
  </si>
  <si>
    <t>16.01.2020 10:37:25</t>
  </si>
  <si>
    <t>00:01:02,4</t>
  </si>
  <si>
    <t>00:41:31,8</t>
  </si>
  <si>
    <t>00:42:03,9</t>
  </si>
  <si>
    <t>16.01.2020 10:40:42</t>
  </si>
  <si>
    <t>00:00:32,1</t>
  </si>
  <si>
    <t>00:42:05,6</t>
  </si>
  <si>
    <t>00:42:20,0</t>
  </si>
  <si>
    <t>16.01.2020 10:41:11</t>
  </si>
  <si>
    <t>00:00:14,4</t>
  </si>
  <si>
    <t>00:42:22,1</t>
  </si>
  <si>
    <t>00:43:11,0</t>
  </si>
  <si>
    <t>16.01.2020 10:43:24</t>
  </si>
  <si>
    <t>00:00:48,9</t>
  </si>
  <si>
    <t>00:43:36,0</t>
  </si>
  <si>
    <t>16.01.2020 10:43:58</t>
  </si>
  <si>
    <t>00:00:25,0</t>
  </si>
  <si>
    <t>00:44:30,8</t>
  </si>
  <si>
    <t>00:44:56,4</t>
  </si>
  <si>
    <t>16.01.2020 10:46:08</t>
  </si>
  <si>
    <t>00:43:36,1</t>
  </si>
  <si>
    <t>16.01.2020 10:46:22</t>
  </si>
  <si>
    <t>00:00:54,7</t>
  </si>
  <si>
    <t>00:44:56,3</t>
  </si>
  <si>
    <t>00:45:36,7</t>
  </si>
  <si>
    <t>16.01.2020 10:47:22</t>
  </si>
  <si>
    <t>00:00:40,4</t>
  </si>
  <si>
    <t>00:46:20,5</t>
  </si>
  <si>
    <t>00:46:40,3</t>
  </si>
  <si>
    <t>16.01.2020 10:48:45</t>
  </si>
  <si>
    <t>00:00:19,8</t>
  </si>
  <si>
    <t>00:46:20,6</t>
  </si>
  <si>
    <t>16.01.2020 10:48:52</t>
  </si>
  <si>
    <t>00:00:43,9</t>
  </si>
  <si>
    <t>00:46:40,2</t>
  </si>
  <si>
    <t>00:48:00,0</t>
  </si>
  <si>
    <t>16.01.2020 10:50:20</t>
  </si>
  <si>
    <t>00:01:19,8</t>
  </si>
  <si>
    <t>00:48:00,1</t>
  </si>
  <si>
    <t>00:48:33,6</t>
  </si>
  <si>
    <t>16.01.2020 10:51:07</t>
  </si>
  <si>
    <t>00:00:33,5</t>
  </si>
  <si>
    <t>00:48:56,0</t>
  </si>
  <si>
    <t>16.01.2020 10:51:38</t>
  </si>
  <si>
    <t>00:00:22,4</t>
  </si>
  <si>
    <t>00:48:55,8</t>
  </si>
  <si>
    <t>00:49:00,3</t>
  </si>
  <si>
    <t>16.01.2020 10:51:50</t>
  </si>
  <si>
    <t>00:00:04,5</t>
  </si>
  <si>
    <t>00:49:00,1</t>
  </si>
  <si>
    <t>00:49:26,0</t>
  </si>
  <si>
    <t>16.01.2020 10:52:26</t>
  </si>
  <si>
    <t>00:00:25,9</t>
  </si>
  <si>
    <t>00:49:36,9</t>
  </si>
  <si>
    <t>00:50:18,9</t>
  </si>
  <si>
    <t>16.01.2020 10:53:38</t>
  </si>
  <si>
    <t>00:00:42,0</t>
  </si>
  <si>
    <t>Entwurfsänderung\Änderung Kraftstoffsystem</t>
  </si>
  <si>
    <t>00:50:18,7</t>
  </si>
  <si>
    <t>00:50:20,3</t>
  </si>
  <si>
    <t>16.01.2020 10:53:52</t>
  </si>
  <si>
    <t>00:00:01,6</t>
  </si>
  <si>
    <t>00:51:23,1</t>
  </si>
  <si>
    <t>00:51:43,9</t>
  </si>
  <si>
    <t>16.01.2020 10:55:28</t>
  </si>
  <si>
    <t>00:50:20,2</t>
  </si>
  <si>
    <t>00:50:57,0</t>
  </si>
  <si>
    <t>16.01.2020 10:55:57</t>
  </si>
  <si>
    <t>00:51:44,0</t>
  </si>
  <si>
    <t>00:51:52,0</t>
  </si>
  <si>
    <t>16.01.2020 10:56:39</t>
  </si>
  <si>
    <t>00:52:13,4</t>
  </si>
  <si>
    <t>00:52:26,8</t>
  </si>
  <si>
    <t>16.01.2020 10:57:24</t>
  </si>
  <si>
    <t>00:00:13,4</t>
  </si>
  <si>
    <t>00:51:52,1</t>
  </si>
  <si>
    <t>00:52:13,8</t>
  </si>
  <si>
    <t>16.01.2020 10:57:29</t>
  </si>
  <si>
    <t>00:50:57,1</t>
  </si>
  <si>
    <t>00:51:23,2</t>
  </si>
  <si>
    <t>16.01.2020 10:57:39</t>
  </si>
  <si>
    <t>00:00:26,1</t>
  </si>
  <si>
    <t>00:52:35,0</t>
  </si>
  <si>
    <t>16.01.2020 10:58:16</t>
  </si>
  <si>
    <t>00:00:08,2</t>
  </si>
  <si>
    <t>00:52:35,1</t>
  </si>
  <si>
    <t>00:53:03,9</t>
  </si>
  <si>
    <t>16.01.2020 10:59:15</t>
  </si>
  <si>
    <t>00:00:28,8</t>
  </si>
  <si>
    <t>00:53:03,8</t>
  </si>
  <si>
    <t>00:53:34,7</t>
  </si>
  <si>
    <t>16.01.2020 11:01:51</t>
  </si>
  <si>
    <t>00:00:30,9</t>
  </si>
  <si>
    <t>00:53:04,0</t>
  </si>
  <si>
    <t>00:53:15,8</t>
  </si>
  <si>
    <t>16.01.2020 10:59:55</t>
  </si>
  <si>
    <t>00:53:52,0</t>
  </si>
  <si>
    <t>00:53:56,9</t>
  </si>
  <si>
    <t>16.01.2020 11:01:00</t>
  </si>
  <si>
    <t>00:00:04,9</t>
  </si>
  <si>
    <t>00:53:34,6</t>
  </si>
  <si>
    <t>00:53:51,9</t>
  </si>
  <si>
    <t>16.01.2020 11:01:41</t>
  </si>
  <si>
    <t>00:00:17,3</t>
  </si>
  <si>
    <t>00:54:01,0</t>
  </si>
  <si>
    <t>16.01.2020 11:01:58</t>
  </si>
  <si>
    <t>00:54:01,1</t>
  </si>
  <si>
    <t>00:54:15,1</t>
  </si>
  <si>
    <t>16.01.2020 11:02:52</t>
  </si>
  <si>
    <t>00:00:14,0</t>
  </si>
  <si>
    <t>00:54:15,0</t>
  </si>
  <si>
    <t>00:55:10,5</t>
  </si>
  <si>
    <t>16.01.2020 11:03:21</t>
  </si>
  <si>
    <t>00:00:55,5</t>
  </si>
  <si>
    <t>00:55:10,4</t>
  </si>
  <si>
    <t>00:55:29,0</t>
  </si>
  <si>
    <t>16.01.2020 11:03:57</t>
  </si>
  <si>
    <t>00:00:18,6</t>
  </si>
  <si>
    <t>Zeitpunkt Fertigstellung</t>
  </si>
  <si>
    <t>00:55:29,2</t>
  </si>
  <si>
    <t>00:55:32,2</t>
  </si>
  <si>
    <t>16.01.2020 11:04:14</t>
  </si>
  <si>
    <t>00:00:03,0</t>
  </si>
  <si>
    <t>01:00:16,5</t>
  </si>
  <si>
    <t>16.01.2020 11:05:49</t>
  </si>
  <si>
    <t>00:04:44,3</t>
  </si>
  <si>
    <t>01:00:16,7</t>
  </si>
  <si>
    <t>01:00:37,4</t>
  </si>
  <si>
    <t>16.01.2020 11:06:19</t>
  </si>
  <si>
    <t>00:00:20,7</t>
  </si>
  <si>
    <t>01:00:37,3</t>
  </si>
  <si>
    <t>01:00:41,8</t>
  </si>
  <si>
    <t>16.01.2020 11:06:25</t>
  </si>
  <si>
    <t>Arbeiten an Features\Sicherheitselemente</t>
  </si>
  <si>
    <t>16.01.2020 14:11:50</t>
  </si>
  <si>
    <t>16.01.2020 14:11:59</t>
  </si>
  <si>
    <t>00:01:15,6</t>
  </si>
  <si>
    <t>00:25:54,6</t>
  </si>
  <si>
    <t>00:26:34,0</t>
  </si>
  <si>
    <t>16.01.2020 14:12:09</t>
  </si>
  <si>
    <t>00:00:39,4</t>
  </si>
  <si>
    <t>00:27:05,2</t>
  </si>
  <si>
    <t>16.01.2020 14:12:22</t>
  </si>
  <si>
    <t>16.01.2020 14:12:35</t>
  </si>
  <si>
    <t>00:28:10,2</t>
  </si>
  <si>
    <t>00:28:30,0</t>
  </si>
  <si>
    <t>16.01.2020 14:12:48</t>
  </si>
  <si>
    <t>00:28:34,0</t>
  </si>
  <si>
    <t>16.01.2020 14:13:05</t>
  </si>
  <si>
    <t>Arbeiten an Features\Bedienungsaspekte</t>
  </si>
  <si>
    <t>00:30:11,9</t>
  </si>
  <si>
    <t>00:30:39,9</t>
  </si>
  <si>
    <t>16.01.2020 14:13:22</t>
  </si>
  <si>
    <t>00:00:28,0</t>
  </si>
  <si>
    <t>00:31:05,9</t>
  </si>
  <si>
    <t>00:31:16,0</t>
  </si>
  <si>
    <t>16.01.2020 14:13:41</t>
  </si>
  <si>
    <t>00:31:28,1</t>
  </si>
  <si>
    <t>16.01.2020 14:13:48</t>
  </si>
  <si>
    <t>00:00:39,6</t>
  </si>
  <si>
    <t>00:32:58,1</t>
  </si>
  <si>
    <t>16.01.2020 14:14:00</t>
  </si>
  <si>
    <t>00:00:16,2</t>
  </si>
  <si>
    <t>16.01.2020 14:14:35</t>
  </si>
  <si>
    <t>00:01:41,4</t>
  </si>
  <si>
    <t>00:40:50,1</t>
  </si>
  <si>
    <t>00:41:31,9</t>
  </si>
  <si>
    <t>Carsten Seybold</t>
  </si>
  <si>
    <t>17.01.2020 09:03:20</t>
  </si>
  <si>
    <t>00:00:41,8</t>
  </si>
  <si>
    <t>00:42:04,0</t>
  </si>
  <si>
    <t>17.01.2020 09:25:32</t>
  </si>
  <si>
    <t>00:42:19,9</t>
  </si>
  <si>
    <t>17.01.2020 09:25:40</t>
  </si>
  <si>
    <t>00:00:02,2</t>
  </si>
  <si>
    <t>17.01.2020 09:26:00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</si>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</sst>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2364A2"/>
      <name val="Calibri"/>
      <family val="2"/>
    </font>
    <font>
      <sz val="12"/>
      <color rgb="FFEFC917"/>
      <name val="Calibri"/>
      <family val="2"/>
    </font>
    <font>
      <sz val="12"/>
      <color rgb="FF6DA529"/>
      <name val="Calibri"/>
      <family val="2"/>
    </font>
    <font>
      <sz val="12"/>
      <color rgb="FFDC3C26"/>
      <name val="Calibri"/>
      <family val="2"/>
    </font>
    <font>
      <sz val="12"/>
      <color rgb="FF961E96"/>
      <name val="Calibri"/>
      <family val="2"/>
    </font>
    <font>
      <sz val="12"/>
      <color rgb="FFEA7915"/>
      <name val="Calibri"/>
      <family val="2"/>
    </font>
    <font>
      <sz val="12"/>
      <color rgb="FF0CBFCC"/>
      <name val="Calibri"/>
      <family val="2"/>
    </font>
    <font>
      <sz val="12"/>
      <color rgb="FF8B4513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2" fillId="13" borderId="3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14" fillId="15" borderId="8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14" fillId="15" borderId="10" xfId="0" applyNumberFormat="1" applyFont="1" applyFill="1" applyBorder="1" applyAlignment="1">
      <alignment horizontal="center" vertical="top"/>
    </xf>
    <xf numFmtId="49" fontId="13" fillId="14" borderId="14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14" fillId="15" borderId="11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9" fillId="10" borderId="10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0" fontId="0" fillId="0" borderId="0" xfId="0" applyNumberFormat="1"/>
    <xf numFmtId="0" fontId="0" fillId="0" borderId="15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3"/>
  <sheetViews>
    <sheetView showGridLines="0" tabSelected="1" workbookViewId="0">
      <selection activeCell="O23" sqref="O22:O23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687</v>
      </c>
      <c r="N1" s="1" t="s">
        <v>12</v>
      </c>
    </row>
    <row r="2" spans="1:15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210</v>
      </c>
      <c r="F2" s="12" t="s">
        <v>211</v>
      </c>
      <c r="G2" s="12" t="s">
        <v>212</v>
      </c>
      <c r="H2" s="13">
        <v>0</v>
      </c>
      <c r="I2" s="14"/>
      <c r="J2" s="12" t="s">
        <v>20</v>
      </c>
      <c r="K2" s="12" t="s">
        <v>213</v>
      </c>
      <c r="L2" s="12" t="s">
        <v>214</v>
      </c>
      <c r="M2" s="15">
        <f>G2-F2</f>
        <v>1.2731481481481621E-4</v>
      </c>
      <c r="N2" s="5">
        <v>0.30204702762384822</v>
      </c>
    </row>
    <row r="3" spans="1:15" ht="15.75" customHeight="1">
      <c r="A3" s="32" t="s">
        <v>13</v>
      </c>
      <c r="B3" s="4" t="s">
        <v>14</v>
      </c>
      <c r="C3" s="2" t="s">
        <v>15</v>
      </c>
      <c r="D3" s="4" t="s">
        <v>16</v>
      </c>
      <c r="E3" s="2" t="s">
        <v>210</v>
      </c>
      <c r="F3" s="12" t="s">
        <v>232</v>
      </c>
      <c r="G3" s="12" t="s">
        <v>233</v>
      </c>
      <c r="H3" s="13">
        <v>0</v>
      </c>
      <c r="I3" s="14"/>
      <c r="J3" s="12" t="s">
        <v>20</v>
      </c>
      <c r="K3" s="12" t="s">
        <v>236</v>
      </c>
      <c r="L3" s="12" t="s">
        <v>235</v>
      </c>
      <c r="M3" s="15">
        <f>G3-F3</f>
        <v>1.1689814814814896E-4</v>
      </c>
      <c r="N3" s="5">
        <v>0.27733408900007878</v>
      </c>
    </row>
    <row r="4" spans="1:15" ht="15.75" customHeight="1">
      <c r="A4" s="32" t="s">
        <v>13</v>
      </c>
      <c r="B4" s="4" t="s">
        <v>14</v>
      </c>
      <c r="C4" s="2" t="s">
        <v>15</v>
      </c>
      <c r="D4" s="4" t="s">
        <v>16</v>
      </c>
      <c r="E4" s="2" t="s">
        <v>210</v>
      </c>
      <c r="F4" s="12" t="s">
        <v>240</v>
      </c>
      <c r="G4" s="12" t="s">
        <v>241</v>
      </c>
      <c r="H4" s="13">
        <v>0</v>
      </c>
      <c r="I4" s="14"/>
      <c r="J4" s="12" t="s">
        <v>20</v>
      </c>
      <c r="K4" s="12" t="s">
        <v>244</v>
      </c>
      <c r="L4" s="12" t="s">
        <v>243</v>
      </c>
      <c r="M4" s="15">
        <f>G4-F4</f>
        <v>2.6504629629629795E-4</v>
      </c>
      <c r="N4" s="5">
        <v>0.62880699387146588</v>
      </c>
    </row>
    <row r="5" spans="1:15" ht="15.75" customHeight="1">
      <c r="A5" s="17" t="s">
        <v>13</v>
      </c>
      <c r="B5" s="4" t="s">
        <v>14</v>
      </c>
      <c r="C5" s="2" t="s">
        <v>15</v>
      </c>
      <c r="D5" s="4" t="s">
        <v>16</v>
      </c>
      <c r="E5" s="2" t="s">
        <v>210</v>
      </c>
      <c r="F5" s="12" t="s">
        <v>270</v>
      </c>
      <c r="G5" s="12" t="s">
        <v>271</v>
      </c>
      <c r="H5" s="13">
        <v>0</v>
      </c>
      <c r="I5" s="14"/>
      <c r="J5" s="12" t="s">
        <v>20</v>
      </c>
      <c r="K5" s="12" t="s">
        <v>274</v>
      </c>
      <c r="L5" s="12" t="s">
        <v>273</v>
      </c>
      <c r="M5" s="15">
        <f>G5-F5</f>
        <v>1.0300925925925929E-4</v>
      </c>
      <c r="N5" s="5">
        <v>0.24438350416838625</v>
      </c>
    </row>
    <row r="6" spans="1:15" ht="15.75" customHeight="1">
      <c r="A6" s="40" t="s">
        <v>13</v>
      </c>
      <c r="B6" s="4" t="s">
        <v>14</v>
      </c>
      <c r="C6" s="2" t="s">
        <v>15</v>
      </c>
      <c r="D6" s="4" t="s">
        <v>16</v>
      </c>
      <c r="E6" s="2" t="s">
        <v>210</v>
      </c>
      <c r="F6" s="12" t="s">
        <v>370</v>
      </c>
      <c r="G6" s="12" t="s">
        <v>371</v>
      </c>
      <c r="H6" s="13">
        <v>0</v>
      </c>
      <c r="I6" s="14"/>
      <c r="J6" s="12" t="s">
        <v>20</v>
      </c>
      <c r="K6" s="12" t="s">
        <v>372</v>
      </c>
      <c r="L6" s="12" t="s">
        <v>179</v>
      </c>
      <c r="M6" s="15">
        <f>G6-F6</f>
        <v>1.0532407407407365E-4</v>
      </c>
      <c r="N6" s="5">
        <v>0.24987526830700171</v>
      </c>
    </row>
    <row r="7" spans="1:15" ht="15.75" customHeight="1">
      <c r="A7" s="51" t="s">
        <v>13</v>
      </c>
      <c r="B7" s="4" t="s">
        <v>14</v>
      </c>
      <c r="C7" s="2" t="s">
        <v>15</v>
      </c>
      <c r="D7" s="4" t="s">
        <v>16</v>
      </c>
      <c r="E7" s="2" t="s">
        <v>210</v>
      </c>
      <c r="F7" s="12" t="s">
        <v>430</v>
      </c>
      <c r="G7" s="12" t="s">
        <v>431</v>
      </c>
      <c r="H7" s="13">
        <v>0</v>
      </c>
      <c r="I7" s="14"/>
      <c r="J7" s="12" t="s">
        <v>20</v>
      </c>
      <c r="K7" s="12" t="s">
        <v>432</v>
      </c>
      <c r="L7" s="12" t="s">
        <v>433</v>
      </c>
      <c r="M7" s="15">
        <f>G7-F7</f>
        <v>1.8518518518518753E-4</v>
      </c>
      <c r="N7" s="5">
        <v>0.43934113108923378</v>
      </c>
    </row>
    <row r="8" spans="1:15" ht="15.75" customHeight="1">
      <c r="A8" s="17" t="s">
        <v>13</v>
      </c>
      <c r="B8" s="4" t="s">
        <v>14</v>
      </c>
      <c r="C8" s="2" t="s">
        <v>15</v>
      </c>
      <c r="D8" s="4" t="s">
        <v>16</v>
      </c>
      <c r="E8" s="2" t="s">
        <v>210</v>
      </c>
      <c r="F8" s="12" t="s">
        <v>479</v>
      </c>
      <c r="G8" s="12" t="s">
        <v>480</v>
      </c>
      <c r="H8" s="13">
        <v>0</v>
      </c>
      <c r="I8" s="14"/>
      <c r="J8" s="12" t="s">
        <v>20</v>
      </c>
      <c r="K8" s="12" t="s">
        <v>481</v>
      </c>
      <c r="L8" s="12" t="s">
        <v>482</v>
      </c>
      <c r="M8" s="15">
        <f>G8-F8</f>
        <v>1.8287037037037143E-4</v>
      </c>
      <c r="N8" s="5">
        <v>0.43384936695061838</v>
      </c>
    </row>
    <row r="9" spans="1:15" ht="15.75" customHeight="1">
      <c r="A9" s="40" t="s">
        <v>13</v>
      </c>
      <c r="B9" s="4" t="s">
        <v>14</v>
      </c>
      <c r="C9" s="2" t="s">
        <v>15</v>
      </c>
      <c r="D9" s="4" t="s">
        <v>16</v>
      </c>
      <c r="E9" s="2" t="s">
        <v>210</v>
      </c>
      <c r="F9" s="12" t="s">
        <v>604</v>
      </c>
      <c r="G9" s="12" t="s">
        <v>605</v>
      </c>
      <c r="H9" s="13">
        <v>0</v>
      </c>
      <c r="I9" s="14"/>
      <c r="J9" s="12" t="s">
        <v>20</v>
      </c>
      <c r="K9" s="12" t="s">
        <v>606</v>
      </c>
      <c r="L9" s="12" t="s">
        <v>125</v>
      </c>
      <c r="M9" s="15">
        <f>G9-F9</f>
        <v>1.3657407407408062E-4</v>
      </c>
      <c r="N9" s="5">
        <v>0.3240140841783099</v>
      </c>
      <c r="O9" s="64">
        <f>SUM(M2:M9)</f>
        <v>1.2222222222222356E-3</v>
      </c>
    </row>
    <row r="10" spans="1:15" ht="15.75" customHeight="1">
      <c r="A10" s="26" t="s">
        <v>13</v>
      </c>
      <c r="B10" s="4" t="s">
        <v>14</v>
      </c>
      <c r="C10" s="2" t="s">
        <v>15</v>
      </c>
      <c r="D10" s="4" t="s">
        <v>16</v>
      </c>
      <c r="E10" s="2" t="s">
        <v>660</v>
      </c>
      <c r="F10" s="12" t="s">
        <v>661</v>
      </c>
      <c r="G10" s="12" t="s">
        <v>662</v>
      </c>
      <c r="H10" s="13">
        <v>0</v>
      </c>
      <c r="I10" s="14"/>
      <c r="J10" s="12" t="s">
        <v>20</v>
      </c>
      <c r="K10" s="12" t="s">
        <v>663</v>
      </c>
      <c r="L10" s="12" t="s">
        <v>664</v>
      </c>
      <c r="M10" s="15">
        <f>G10-F10</f>
        <v>3.2407407407407385E-4</v>
      </c>
      <c r="N10" s="5">
        <v>0.76884697940615909</v>
      </c>
    </row>
    <row r="11" spans="1:15" ht="15.75" customHeight="1">
      <c r="A11" s="26" t="s">
        <v>13</v>
      </c>
      <c r="B11" s="4" t="s">
        <v>14</v>
      </c>
      <c r="C11" s="2" t="s">
        <v>15</v>
      </c>
      <c r="D11" s="4" t="s">
        <v>16</v>
      </c>
      <c r="E11" s="2" t="s">
        <v>660</v>
      </c>
      <c r="F11" s="12" t="s">
        <v>665</v>
      </c>
      <c r="G11" s="12" t="s">
        <v>666</v>
      </c>
      <c r="H11" s="13">
        <v>0</v>
      </c>
      <c r="I11" s="14"/>
      <c r="J11" s="12" t="s">
        <v>20</v>
      </c>
      <c r="K11" s="12" t="s">
        <v>667</v>
      </c>
      <c r="L11" s="12" t="s">
        <v>235</v>
      </c>
      <c r="M11" s="15">
        <f>G11-F11</f>
        <v>1.1689814814814722E-4</v>
      </c>
      <c r="N11" s="5">
        <v>0.27733408900007878</v>
      </c>
    </row>
    <row r="12" spans="1:15" ht="15.75" customHeight="1">
      <c r="A12" s="37" t="s">
        <v>13</v>
      </c>
      <c r="B12" s="4" t="s">
        <v>14</v>
      </c>
      <c r="C12" s="2" t="s">
        <v>15</v>
      </c>
      <c r="D12" s="4" t="s">
        <v>16</v>
      </c>
      <c r="E12" s="2" t="s">
        <v>660</v>
      </c>
      <c r="F12" s="12" t="s">
        <v>668</v>
      </c>
      <c r="G12" s="12" t="s">
        <v>438</v>
      </c>
      <c r="H12" s="13">
        <v>0</v>
      </c>
      <c r="I12" s="14"/>
      <c r="J12" s="12" t="s">
        <v>20</v>
      </c>
      <c r="K12" s="12" t="s">
        <v>669</v>
      </c>
      <c r="L12" s="12" t="s">
        <v>670</v>
      </c>
      <c r="M12" s="15">
        <f>G12-F12</f>
        <v>4.5833333333332796E-4</v>
      </c>
      <c r="N12" s="5">
        <v>1.0873692994458535</v>
      </c>
    </row>
    <row r="13" spans="1:15" ht="15.75" customHeight="1">
      <c r="A13" s="59" t="s">
        <v>13</v>
      </c>
      <c r="B13" s="4" t="s">
        <v>14</v>
      </c>
      <c r="C13" s="2" t="s">
        <v>15</v>
      </c>
      <c r="D13" s="4" t="s">
        <v>16</v>
      </c>
      <c r="E13" s="2" t="s">
        <v>660</v>
      </c>
      <c r="F13" s="12" t="s">
        <v>439</v>
      </c>
      <c r="G13" s="12" t="s">
        <v>671</v>
      </c>
      <c r="H13" s="13">
        <v>0</v>
      </c>
      <c r="I13" s="14"/>
      <c r="J13" s="12" t="s">
        <v>20</v>
      </c>
      <c r="K13" s="12" t="s">
        <v>672</v>
      </c>
      <c r="L13" s="12" t="s">
        <v>673</v>
      </c>
      <c r="M13" s="15">
        <f>G13-F13</f>
        <v>1.8750000000000017E-4</v>
      </c>
      <c r="N13" s="5">
        <v>0.44483289522784919</v>
      </c>
    </row>
    <row r="14" spans="1:15" ht="15.75" customHeight="1">
      <c r="A14" s="26" t="s">
        <v>13</v>
      </c>
      <c r="B14" s="4" t="s">
        <v>14</v>
      </c>
      <c r="C14" s="2" t="s">
        <v>15</v>
      </c>
      <c r="D14" s="4" t="s">
        <v>16</v>
      </c>
      <c r="E14" s="2" t="s">
        <v>660</v>
      </c>
      <c r="F14" s="12" t="s">
        <v>473</v>
      </c>
      <c r="G14" s="12" t="s">
        <v>487</v>
      </c>
      <c r="H14" s="13">
        <v>0</v>
      </c>
      <c r="I14" s="14"/>
      <c r="J14" s="12" t="s">
        <v>20</v>
      </c>
      <c r="K14" s="12" t="s">
        <v>674</v>
      </c>
      <c r="L14" s="12" t="s">
        <v>675</v>
      </c>
      <c r="M14" s="15">
        <f>G14-F14</f>
        <v>1.1736111111111079E-3</v>
      </c>
      <c r="N14" s="5">
        <v>2.7843244182780191</v>
      </c>
      <c r="O14" s="64">
        <f>SUM(M10:M14)</f>
        <v>2.2604166666666571E-3</v>
      </c>
    </row>
    <row r="15" spans="1:15" ht="15.75" customHeight="1">
      <c r="A15" s="37" t="s">
        <v>13</v>
      </c>
      <c r="B15" s="4" t="s">
        <v>14</v>
      </c>
      <c r="C15" s="2" t="s">
        <v>15</v>
      </c>
      <c r="D15" s="4" t="s">
        <v>16</v>
      </c>
      <c r="E15" s="2" t="s">
        <v>644</v>
      </c>
      <c r="F15" s="12" t="s">
        <v>328</v>
      </c>
      <c r="G15" s="12" t="s">
        <v>329</v>
      </c>
      <c r="H15" s="13">
        <v>0</v>
      </c>
      <c r="I15" s="14"/>
      <c r="J15" s="12" t="s">
        <v>20</v>
      </c>
      <c r="K15" s="12" t="s">
        <v>645</v>
      </c>
      <c r="L15" s="12" t="s">
        <v>91</v>
      </c>
      <c r="M15" s="15">
        <f>G15-F15</f>
        <v>2.4884259259259217E-4</v>
      </c>
      <c r="N15" s="5">
        <v>0.59036464490115781</v>
      </c>
    </row>
    <row r="16" spans="1:15" ht="15.75" customHeight="1">
      <c r="A16" s="26" t="s">
        <v>13</v>
      </c>
      <c r="B16" s="4" t="s">
        <v>14</v>
      </c>
      <c r="C16" s="2" t="s">
        <v>15</v>
      </c>
      <c r="D16" s="4" t="s">
        <v>16</v>
      </c>
      <c r="E16" s="2" t="s">
        <v>644</v>
      </c>
      <c r="F16" s="12" t="s">
        <v>333</v>
      </c>
      <c r="G16" s="12" t="s">
        <v>338</v>
      </c>
      <c r="H16" s="13">
        <v>0</v>
      </c>
      <c r="I16" s="14"/>
      <c r="J16" s="12" t="s">
        <v>20</v>
      </c>
      <c r="K16" s="12" t="s">
        <v>646</v>
      </c>
      <c r="L16" s="12" t="s">
        <v>647</v>
      </c>
      <c r="M16" s="15">
        <f>G16-F16</f>
        <v>8.7499999999999731E-4</v>
      </c>
      <c r="N16" s="5">
        <v>2.0758868443966296</v>
      </c>
    </row>
    <row r="17" spans="1:15" ht="15.75" customHeight="1">
      <c r="A17" s="34" t="s">
        <v>13</v>
      </c>
      <c r="B17" s="4" t="s">
        <v>14</v>
      </c>
      <c r="C17" s="2" t="s">
        <v>15</v>
      </c>
      <c r="D17" s="4" t="s">
        <v>16</v>
      </c>
      <c r="E17" s="2" t="s">
        <v>644</v>
      </c>
      <c r="F17" s="12" t="s">
        <v>648</v>
      </c>
      <c r="G17" s="12" t="s">
        <v>649</v>
      </c>
      <c r="H17" s="13">
        <v>0</v>
      </c>
      <c r="I17" s="14"/>
      <c r="J17" s="12" t="s">
        <v>20</v>
      </c>
      <c r="K17" s="12" t="s">
        <v>650</v>
      </c>
      <c r="L17" s="12" t="s">
        <v>651</v>
      </c>
      <c r="M17" s="15">
        <f>G17-F17</f>
        <v>4.5601851851851533E-4</v>
      </c>
      <c r="N17" s="5">
        <v>1.0818775353072381</v>
      </c>
    </row>
    <row r="18" spans="1:15" ht="15.75" customHeight="1">
      <c r="A18" s="49" t="s">
        <v>13</v>
      </c>
      <c r="B18" s="4" t="s">
        <v>14</v>
      </c>
      <c r="C18" s="2" t="s">
        <v>15</v>
      </c>
      <c r="D18" s="4" t="s">
        <v>16</v>
      </c>
      <c r="E18" s="2" t="s">
        <v>644</v>
      </c>
      <c r="F18" s="12" t="s">
        <v>652</v>
      </c>
      <c r="G18" s="12" t="s">
        <v>364</v>
      </c>
      <c r="H18" s="13">
        <v>0</v>
      </c>
      <c r="I18" s="14"/>
      <c r="J18" s="12" t="s">
        <v>20</v>
      </c>
      <c r="K18" s="12" t="s">
        <v>653</v>
      </c>
      <c r="L18" s="12" t="s">
        <v>266</v>
      </c>
      <c r="M18" s="15">
        <f>G18-F18</f>
        <v>6.7129629629632259E-5</v>
      </c>
      <c r="N18" s="5">
        <v>0.15926116001984725</v>
      </c>
    </row>
    <row r="19" spans="1:15" ht="15.75" customHeight="1">
      <c r="A19" s="49" t="s">
        <v>13</v>
      </c>
      <c r="B19" s="4" t="s">
        <v>14</v>
      </c>
      <c r="C19" s="2" t="s">
        <v>15</v>
      </c>
      <c r="D19" s="4" t="s">
        <v>16</v>
      </c>
      <c r="E19" s="2" t="s">
        <v>644</v>
      </c>
      <c r="F19" s="12" t="s">
        <v>366</v>
      </c>
      <c r="G19" s="12" t="s">
        <v>367</v>
      </c>
      <c r="H19" s="13">
        <v>0</v>
      </c>
      <c r="I19" s="14"/>
      <c r="J19" s="12" t="s">
        <v>20</v>
      </c>
      <c r="K19" s="12" t="s">
        <v>654</v>
      </c>
      <c r="L19" s="12" t="s">
        <v>369</v>
      </c>
      <c r="M19" s="15">
        <f>G19-F19</f>
        <v>3.0902777777777959E-4</v>
      </c>
      <c r="N19" s="5">
        <v>0.73315051250515884</v>
      </c>
    </row>
    <row r="20" spans="1:15" ht="15.75" customHeight="1">
      <c r="A20" s="49" t="s">
        <v>13</v>
      </c>
      <c r="B20" s="4" t="s">
        <v>14</v>
      </c>
      <c r="C20" s="2" t="s">
        <v>15</v>
      </c>
      <c r="D20" s="4" t="s">
        <v>16</v>
      </c>
      <c r="E20" s="2" t="s">
        <v>644</v>
      </c>
      <c r="F20" s="12" t="s">
        <v>655</v>
      </c>
      <c r="G20" s="12" t="s">
        <v>656</v>
      </c>
      <c r="H20" s="13">
        <v>0</v>
      </c>
      <c r="I20" s="14"/>
      <c r="J20" s="12" t="s">
        <v>20</v>
      </c>
      <c r="K20" s="12" t="s">
        <v>657</v>
      </c>
      <c r="L20" s="12" t="s">
        <v>541</v>
      </c>
      <c r="M20" s="15">
        <f>G20-F20</f>
        <v>2.2916666666666571E-4</v>
      </c>
      <c r="N20" s="5">
        <v>0.54368464972292674</v>
      </c>
    </row>
    <row r="21" spans="1:15" ht="15.75" customHeight="1">
      <c r="A21" s="37" t="s">
        <v>13</v>
      </c>
      <c r="B21" s="4" t="s">
        <v>14</v>
      </c>
      <c r="C21" s="2" t="s">
        <v>15</v>
      </c>
      <c r="D21" s="4" t="s">
        <v>16</v>
      </c>
      <c r="E21" s="2" t="s">
        <v>644</v>
      </c>
      <c r="F21" s="12" t="s">
        <v>658</v>
      </c>
      <c r="G21" s="12" t="s">
        <v>402</v>
      </c>
      <c r="H21" s="13">
        <v>0</v>
      </c>
      <c r="I21" s="14"/>
      <c r="J21" s="12" t="s">
        <v>20</v>
      </c>
      <c r="K21" s="12" t="s">
        <v>659</v>
      </c>
      <c r="L21" s="12" t="s">
        <v>437</v>
      </c>
      <c r="M21" s="15">
        <f>G21-F21</f>
        <v>3.6458333333333134E-4</v>
      </c>
      <c r="N21" s="5">
        <v>0.86495285183192905</v>
      </c>
      <c r="O21" s="64">
        <f>SUM(M15:M21)</f>
        <v>2.5497685185185137E-3</v>
      </c>
    </row>
    <row r="22" spans="1:15" ht="15.75" customHeight="1">
      <c r="A22" s="53" t="s">
        <v>13</v>
      </c>
      <c r="B22" s="4" t="s">
        <v>14</v>
      </c>
      <c r="C22" s="2" t="s">
        <v>15</v>
      </c>
      <c r="D22" s="4" t="s">
        <v>16</v>
      </c>
      <c r="E22" s="2" t="s">
        <v>443</v>
      </c>
      <c r="F22" s="12" t="s">
        <v>444</v>
      </c>
      <c r="G22" s="12" t="s">
        <v>445</v>
      </c>
      <c r="H22" s="13">
        <v>0</v>
      </c>
      <c r="I22" s="14"/>
      <c r="J22" s="12" t="s">
        <v>20</v>
      </c>
      <c r="K22" s="12" t="s">
        <v>446</v>
      </c>
      <c r="L22" s="12" t="s">
        <v>447</v>
      </c>
      <c r="M22" s="15">
        <f>G22-F22</f>
        <v>2.1990740740742559E-5</v>
      </c>
      <c r="N22" s="5">
        <v>5.2171759316846505E-2</v>
      </c>
      <c r="O22" s="65">
        <v>1</v>
      </c>
    </row>
    <row r="23" spans="1:15" ht="15.75" customHeight="1">
      <c r="A23" s="45" t="s">
        <v>13</v>
      </c>
      <c r="B23" s="4" t="s">
        <v>14</v>
      </c>
      <c r="C23" s="2" t="s">
        <v>15</v>
      </c>
      <c r="D23" s="4" t="s">
        <v>16</v>
      </c>
      <c r="E23" s="2" t="s">
        <v>568</v>
      </c>
      <c r="F23" s="12" t="s">
        <v>569</v>
      </c>
      <c r="G23" s="12" t="s">
        <v>570</v>
      </c>
      <c r="H23" s="13">
        <v>0</v>
      </c>
      <c r="I23" s="14"/>
      <c r="J23" s="12" t="s">
        <v>20</v>
      </c>
      <c r="K23" s="12" t="s">
        <v>571</v>
      </c>
      <c r="L23" s="12" t="s">
        <v>572</v>
      </c>
      <c r="M23" s="15">
        <f>G23-F23</f>
        <v>1.8518518518521876E-5</v>
      </c>
      <c r="N23" s="5">
        <v>4.3934113108923374E-2</v>
      </c>
      <c r="O23" s="66">
        <v>1</v>
      </c>
    </row>
    <row r="24" spans="1:15" ht="15.75" customHeight="1">
      <c r="A24" s="23" t="s">
        <v>13</v>
      </c>
      <c r="B24" s="4" t="s">
        <v>14</v>
      </c>
      <c r="C24" s="2" t="s">
        <v>15</v>
      </c>
      <c r="D24" s="4" t="s">
        <v>16</v>
      </c>
      <c r="E24" s="2" t="s">
        <v>34</v>
      </c>
      <c r="F24" s="12" t="s">
        <v>35</v>
      </c>
      <c r="G24" s="12" t="s">
        <v>36</v>
      </c>
      <c r="H24" s="13">
        <v>0</v>
      </c>
      <c r="I24" s="14"/>
      <c r="J24" s="12" t="s">
        <v>20</v>
      </c>
      <c r="K24" s="12" t="s">
        <v>37</v>
      </c>
      <c r="L24" s="12" t="s">
        <v>38</v>
      </c>
      <c r="M24" s="15">
        <f>G24-F24</f>
        <v>3.7384259259259272E-4</v>
      </c>
      <c r="N24" s="5">
        <v>0.88691990838639068</v>
      </c>
    </row>
    <row r="25" spans="1:15" ht="15.75" customHeight="1">
      <c r="A25" s="23" t="s">
        <v>13</v>
      </c>
      <c r="B25" s="4" t="s">
        <v>14</v>
      </c>
      <c r="C25" s="2" t="s">
        <v>15</v>
      </c>
      <c r="D25" s="4" t="s">
        <v>16</v>
      </c>
      <c r="E25" s="2" t="s">
        <v>34</v>
      </c>
      <c r="F25" s="12" t="s">
        <v>49</v>
      </c>
      <c r="G25" s="12" t="s">
        <v>50</v>
      </c>
      <c r="H25" s="13">
        <v>0</v>
      </c>
      <c r="I25" s="14"/>
      <c r="J25" s="12" t="s">
        <v>20</v>
      </c>
      <c r="K25" s="12" t="s">
        <v>51</v>
      </c>
      <c r="L25" s="12" t="s">
        <v>52</v>
      </c>
      <c r="M25" s="15">
        <f>G25-F25</f>
        <v>6.4814814814814423E-5</v>
      </c>
      <c r="N25" s="5">
        <v>0.15376939588123181</v>
      </c>
    </row>
    <row r="26" spans="1:15" ht="15.75" customHeight="1">
      <c r="A26" s="25" t="s">
        <v>13</v>
      </c>
      <c r="B26" s="4" t="s">
        <v>14</v>
      </c>
      <c r="C26" s="2" t="s">
        <v>15</v>
      </c>
      <c r="D26" s="4" t="s">
        <v>16</v>
      </c>
      <c r="E26" s="2" t="s">
        <v>34</v>
      </c>
      <c r="F26" s="12" t="s">
        <v>53</v>
      </c>
      <c r="G26" s="12" t="s">
        <v>54</v>
      </c>
      <c r="H26" s="13">
        <v>0</v>
      </c>
      <c r="I26" s="14"/>
      <c r="J26" s="12" t="s">
        <v>20</v>
      </c>
      <c r="K26" s="12" t="s">
        <v>55</v>
      </c>
      <c r="L26" s="12" t="s">
        <v>56</v>
      </c>
      <c r="M26" s="15">
        <f>G26-F26</f>
        <v>1.5277777777777772E-4</v>
      </c>
      <c r="N26" s="5">
        <v>0.36245643314861786</v>
      </c>
    </row>
    <row r="27" spans="1:15" ht="15.75" customHeight="1">
      <c r="A27" s="23" t="s">
        <v>13</v>
      </c>
      <c r="B27" s="4" t="s">
        <v>14</v>
      </c>
      <c r="C27" s="2" t="s">
        <v>15</v>
      </c>
      <c r="D27" s="4" t="s">
        <v>16</v>
      </c>
      <c r="E27" s="2" t="s">
        <v>34</v>
      </c>
      <c r="F27" s="12" t="s">
        <v>70</v>
      </c>
      <c r="G27" s="12" t="s">
        <v>71</v>
      </c>
      <c r="H27" s="13">
        <v>0</v>
      </c>
      <c r="I27" s="14"/>
      <c r="J27" s="12" t="s">
        <v>20</v>
      </c>
      <c r="K27" s="12" t="s">
        <v>72</v>
      </c>
      <c r="L27" s="12" t="s">
        <v>73</v>
      </c>
      <c r="M27" s="15">
        <f>G27-F27</f>
        <v>8.6805555555556115E-5</v>
      </c>
      <c r="N27" s="5">
        <v>0.20594115519807832</v>
      </c>
    </row>
    <row r="28" spans="1:15" ht="15.75" customHeight="1">
      <c r="A28" s="25" t="s">
        <v>13</v>
      </c>
      <c r="B28" s="4" t="s">
        <v>14</v>
      </c>
      <c r="C28" s="2" t="s">
        <v>15</v>
      </c>
      <c r="D28" s="4" t="s">
        <v>16</v>
      </c>
      <c r="E28" s="2" t="s">
        <v>34</v>
      </c>
      <c r="F28" s="12" t="s">
        <v>78</v>
      </c>
      <c r="G28" s="12" t="s">
        <v>79</v>
      </c>
      <c r="H28" s="13">
        <v>0</v>
      </c>
      <c r="I28" s="14"/>
      <c r="J28" s="12" t="s">
        <v>20</v>
      </c>
      <c r="K28" s="12" t="s">
        <v>80</v>
      </c>
      <c r="L28" s="12" t="s">
        <v>81</v>
      </c>
      <c r="M28" s="15">
        <f>G28-F28</f>
        <v>5.787037037037002E-5</v>
      </c>
      <c r="N28" s="5">
        <v>0.13729410346538554</v>
      </c>
    </row>
    <row r="29" spans="1:15" ht="15.75" customHeight="1">
      <c r="A29" s="7" t="s">
        <v>13</v>
      </c>
      <c r="B29" s="4" t="s">
        <v>14</v>
      </c>
      <c r="C29" s="2" t="s">
        <v>15</v>
      </c>
      <c r="D29" s="4" t="s">
        <v>16</v>
      </c>
      <c r="E29" s="2" t="s">
        <v>34</v>
      </c>
      <c r="F29" s="12" t="s">
        <v>130</v>
      </c>
      <c r="G29" s="12" t="s">
        <v>131</v>
      </c>
      <c r="H29" s="13">
        <v>0</v>
      </c>
      <c r="I29" s="14"/>
      <c r="J29" s="12" t="s">
        <v>20</v>
      </c>
      <c r="K29" s="12" t="s">
        <v>132</v>
      </c>
      <c r="L29" s="12" t="s">
        <v>133</v>
      </c>
      <c r="M29" s="15">
        <f>G29-F29</f>
        <v>3.7268518518518597E-4</v>
      </c>
      <c r="N29" s="5">
        <v>0.88417402631708297</v>
      </c>
    </row>
    <row r="30" spans="1:15" ht="15.75" customHeight="1">
      <c r="A30" s="7" t="s">
        <v>13</v>
      </c>
      <c r="B30" s="4" t="s">
        <v>14</v>
      </c>
      <c r="C30" s="2" t="s">
        <v>15</v>
      </c>
      <c r="D30" s="4" t="s">
        <v>16</v>
      </c>
      <c r="E30" s="2" t="s">
        <v>34</v>
      </c>
      <c r="F30" s="12" t="s">
        <v>138</v>
      </c>
      <c r="G30" s="12" t="s">
        <v>134</v>
      </c>
      <c r="H30" s="13">
        <v>0</v>
      </c>
      <c r="I30" s="14"/>
      <c r="J30" s="12" t="s">
        <v>20</v>
      </c>
      <c r="K30" s="12" t="s">
        <v>139</v>
      </c>
      <c r="L30" s="12" t="s">
        <v>140</v>
      </c>
      <c r="M30" s="15">
        <f>G30-F30</f>
        <v>1.9560185185185219E-4</v>
      </c>
      <c r="N30" s="5">
        <v>0.46405406971300317</v>
      </c>
    </row>
    <row r="31" spans="1:15" ht="15.75" customHeight="1">
      <c r="A31" s="7" t="s">
        <v>13</v>
      </c>
      <c r="B31" s="4" t="s">
        <v>14</v>
      </c>
      <c r="C31" s="2" t="s">
        <v>15</v>
      </c>
      <c r="D31" s="4" t="s">
        <v>16</v>
      </c>
      <c r="E31" s="2" t="s">
        <v>34</v>
      </c>
      <c r="F31" s="12" t="s">
        <v>299</v>
      </c>
      <c r="G31" s="12" t="s">
        <v>300</v>
      </c>
      <c r="H31" s="13">
        <v>0</v>
      </c>
      <c r="I31" s="14"/>
      <c r="J31" s="12" t="s">
        <v>20</v>
      </c>
      <c r="K31" s="12" t="s">
        <v>301</v>
      </c>
      <c r="L31" s="12" t="s">
        <v>302</v>
      </c>
      <c r="M31" s="15">
        <f>G31-F31</f>
        <v>1.9212962962963064E-4</v>
      </c>
      <c r="N31" s="5">
        <v>0.45581642350508</v>
      </c>
    </row>
    <row r="32" spans="1:15" ht="15.75" customHeight="1">
      <c r="A32" s="38" t="s">
        <v>13</v>
      </c>
      <c r="B32" s="4" t="s">
        <v>14</v>
      </c>
      <c r="C32" s="2" t="s">
        <v>15</v>
      </c>
      <c r="D32" s="4" t="s">
        <v>16</v>
      </c>
      <c r="E32" s="2" t="s">
        <v>34</v>
      </c>
      <c r="F32" s="12" t="s">
        <v>315</v>
      </c>
      <c r="G32" s="12" t="s">
        <v>316</v>
      </c>
      <c r="H32" s="13">
        <v>0</v>
      </c>
      <c r="I32" s="14"/>
      <c r="J32" s="12" t="s">
        <v>20</v>
      </c>
      <c r="K32" s="12" t="s">
        <v>317</v>
      </c>
      <c r="L32" s="12" t="s">
        <v>318</v>
      </c>
      <c r="M32" s="15">
        <f>G32-F32</f>
        <v>4.2592592592592335E-4</v>
      </c>
      <c r="N32" s="5">
        <v>1.0104846015052376</v>
      </c>
    </row>
    <row r="33" spans="1:14" ht="15.75" customHeight="1">
      <c r="A33" s="7" t="s">
        <v>13</v>
      </c>
      <c r="B33" s="4" t="s">
        <v>14</v>
      </c>
      <c r="C33" s="2" t="s">
        <v>15</v>
      </c>
      <c r="D33" s="4" t="s">
        <v>16</v>
      </c>
      <c r="E33" s="2" t="s">
        <v>34</v>
      </c>
      <c r="F33" s="12" t="s">
        <v>328</v>
      </c>
      <c r="G33" s="12" t="s">
        <v>329</v>
      </c>
      <c r="H33" s="13">
        <v>0</v>
      </c>
      <c r="I33" s="14"/>
      <c r="J33" s="12" t="s">
        <v>20</v>
      </c>
      <c r="K33" s="12" t="s">
        <v>330</v>
      </c>
      <c r="L33" s="12" t="s">
        <v>91</v>
      </c>
      <c r="M33" s="15">
        <f>G33-F33</f>
        <v>2.4884259259259217E-4</v>
      </c>
      <c r="N33" s="5">
        <v>0.59036464490115781</v>
      </c>
    </row>
    <row r="34" spans="1:14" ht="15.75" customHeight="1">
      <c r="A34" s="38" t="s">
        <v>13</v>
      </c>
      <c r="B34" s="4" t="s">
        <v>14</v>
      </c>
      <c r="C34" s="2" t="s">
        <v>15</v>
      </c>
      <c r="D34" s="4" t="s">
        <v>16</v>
      </c>
      <c r="E34" s="2" t="s">
        <v>34</v>
      </c>
      <c r="F34" s="12" t="s">
        <v>333</v>
      </c>
      <c r="G34" s="12" t="s">
        <v>334</v>
      </c>
      <c r="H34" s="13">
        <v>0</v>
      </c>
      <c r="I34" s="14"/>
      <c r="J34" s="12" t="s">
        <v>20</v>
      </c>
      <c r="K34" s="12" t="s">
        <v>335</v>
      </c>
      <c r="L34" s="12" t="s">
        <v>336</v>
      </c>
      <c r="M34" s="15">
        <f>G34-F34</f>
        <v>1.493055555555553E-4</v>
      </c>
      <c r="N34" s="5">
        <v>0.3542187869406947</v>
      </c>
    </row>
    <row r="35" spans="1:14" ht="15.75" customHeight="1">
      <c r="A35" s="7" t="s">
        <v>13</v>
      </c>
      <c r="B35" s="4" t="s">
        <v>14</v>
      </c>
      <c r="C35" s="2" t="s">
        <v>15</v>
      </c>
      <c r="D35" s="4" t="s">
        <v>16</v>
      </c>
      <c r="E35" s="2" t="s">
        <v>34</v>
      </c>
      <c r="F35" s="12" t="s">
        <v>337</v>
      </c>
      <c r="G35" s="12" t="s">
        <v>338</v>
      </c>
      <c r="H35" s="13">
        <v>0</v>
      </c>
      <c r="I35" s="14"/>
      <c r="J35" s="12" t="s">
        <v>20</v>
      </c>
      <c r="K35" s="12" t="s">
        <v>339</v>
      </c>
      <c r="L35" s="12" t="s">
        <v>143</v>
      </c>
      <c r="M35" s="15">
        <f>G35-F35</f>
        <v>7.2453703703703742E-4</v>
      </c>
      <c r="N35" s="5">
        <v>1.7189221753866268</v>
      </c>
    </row>
    <row r="36" spans="1:14" ht="15.75" customHeight="1">
      <c r="A36" s="25" t="s">
        <v>13</v>
      </c>
      <c r="B36" s="4" t="s">
        <v>14</v>
      </c>
      <c r="C36" s="2" t="s">
        <v>15</v>
      </c>
      <c r="D36" s="4" t="s">
        <v>16</v>
      </c>
      <c r="E36" s="2" t="s">
        <v>34</v>
      </c>
      <c r="F36" s="12" t="s">
        <v>348</v>
      </c>
      <c r="G36" s="12" t="s">
        <v>349</v>
      </c>
      <c r="H36" s="13">
        <v>0</v>
      </c>
      <c r="I36" s="14"/>
      <c r="J36" s="12" t="s">
        <v>20</v>
      </c>
      <c r="K36" s="12" t="s">
        <v>350</v>
      </c>
      <c r="L36" s="12" t="s">
        <v>351</v>
      </c>
      <c r="M36" s="15">
        <f>G36-F36</f>
        <v>4.5254629629629811E-4</v>
      </c>
      <c r="N36" s="5">
        <v>1.0736398890993151</v>
      </c>
    </row>
    <row r="37" spans="1:14" ht="15.75" customHeight="1">
      <c r="A37" s="7" t="s">
        <v>13</v>
      </c>
      <c r="B37" s="4" t="s">
        <v>14</v>
      </c>
      <c r="C37" s="2" t="s">
        <v>15</v>
      </c>
      <c r="D37" s="4" t="s">
        <v>16</v>
      </c>
      <c r="E37" s="2" t="s">
        <v>34</v>
      </c>
      <c r="F37" s="12" t="s">
        <v>363</v>
      </c>
      <c r="G37" s="12" t="s">
        <v>364</v>
      </c>
      <c r="H37" s="13">
        <v>0</v>
      </c>
      <c r="I37" s="14"/>
      <c r="J37" s="12" t="s">
        <v>20</v>
      </c>
      <c r="K37" s="12" t="s">
        <v>365</v>
      </c>
      <c r="L37" s="12" t="s">
        <v>354</v>
      </c>
      <c r="M37" s="15">
        <f>G37-F37</f>
        <v>6.5972222222224208E-5</v>
      </c>
      <c r="N37" s="5">
        <v>0.15651527795053954</v>
      </c>
    </row>
    <row r="38" spans="1:14" ht="15.75" customHeight="1">
      <c r="A38" s="25" t="s">
        <v>13</v>
      </c>
      <c r="B38" s="4" t="s">
        <v>14</v>
      </c>
      <c r="C38" s="2" t="s">
        <v>15</v>
      </c>
      <c r="D38" s="4" t="s">
        <v>16</v>
      </c>
      <c r="E38" s="2" t="s">
        <v>34</v>
      </c>
      <c r="F38" s="12" t="s">
        <v>366</v>
      </c>
      <c r="G38" s="12" t="s">
        <v>367</v>
      </c>
      <c r="H38" s="13">
        <v>0</v>
      </c>
      <c r="I38" s="14"/>
      <c r="J38" s="12" t="s">
        <v>20</v>
      </c>
      <c r="K38" s="12" t="s">
        <v>368</v>
      </c>
      <c r="L38" s="12" t="s">
        <v>369</v>
      </c>
      <c r="M38" s="15">
        <f>G38-F38</f>
        <v>3.0902777777777959E-4</v>
      </c>
      <c r="N38" s="5">
        <v>0.73315051250515884</v>
      </c>
    </row>
    <row r="39" spans="1:14" ht="15.75" customHeight="1">
      <c r="A39" s="7" t="s">
        <v>13</v>
      </c>
      <c r="B39" s="4" t="s">
        <v>14</v>
      </c>
      <c r="C39" s="2" t="s">
        <v>15</v>
      </c>
      <c r="D39" s="4" t="s">
        <v>16</v>
      </c>
      <c r="E39" s="2" t="s">
        <v>34</v>
      </c>
      <c r="F39" s="12" t="s">
        <v>380</v>
      </c>
      <c r="G39" s="12" t="s">
        <v>383</v>
      </c>
      <c r="H39" s="13">
        <v>0</v>
      </c>
      <c r="I39" s="14"/>
      <c r="J39" s="12" t="s">
        <v>20</v>
      </c>
      <c r="K39" s="12" t="s">
        <v>384</v>
      </c>
      <c r="L39" s="12" t="s">
        <v>385</v>
      </c>
      <c r="M39" s="15">
        <f>G39-F39</f>
        <v>2.2569444444444503E-4</v>
      </c>
      <c r="N39" s="5">
        <v>0.53544700351500363</v>
      </c>
    </row>
    <row r="40" spans="1:14" ht="15.75" customHeight="1">
      <c r="A40" s="38" t="s">
        <v>13</v>
      </c>
      <c r="B40" s="4" t="s">
        <v>14</v>
      </c>
      <c r="C40" s="2" t="s">
        <v>15</v>
      </c>
      <c r="D40" s="4" t="s">
        <v>16</v>
      </c>
      <c r="E40" s="2" t="s">
        <v>34</v>
      </c>
      <c r="F40" s="12" t="s">
        <v>390</v>
      </c>
      <c r="G40" s="12" t="s">
        <v>391</v>
      </c>
      <c r="H40" s="13">
        <v>0</v>
      </c>
      <c r="I40" s="14"/>
      <c r="J40" s="12" t="s">
        <v>20</v>
      </c>
      <c r="K40" s="12" t="s">
        <v>392</v>
      </c>
      <c r="L40" s="12" t="s">
        <v>393</v>
      </c>
      <c r="M40" s="15">
        <f>G40-F40</f>
        <v>3.356481481481266E-5</v>
      </c>
      <c r="N40" s="5">
        <v>7.9630580009923624E-2</v>
      </c>
    </row>
    <row r="41" spans="1:14" ht="15.75" customHeight="1">
      <c r="A41" s="7" t="s">
        <v>13</v>
      </c>
      <c r="B41" s="4" t="s">
        <v>14</v>
      </c>
      <c r="C41" s="2" t="s">
        <v>15</v>
      </c>
      <c r="D41" s="4" t="s">
        <v>16</v>
      </c>
      <c r="E41" s="2" t="s">
        <v>34</v>
      </c>
      <c r="F41" s="12" t="s">
        <v>398</v>
      </c>
      <c r="G41" s="12" t="s">
        <v>399</v>
      </c>
      <c r="H41" s="13">
        <v>0</v>
      </c>
      <c r="I41" s="14"/>
      <c r="J41" s="12" t="s">
        <v>20</v>
      </c>
      <c r="K41" s="12" t="s">
        <v>400</v>
      </c>
      <c r="L41" s="12" t="s">
        <v>401</v>
      </c>
      <c r="M41" s="15">
        <f>G41-F41</f>
        <v>2.7083333333333473E-4</v>
      </c>
      <c r="N41" s="5">
        <v>0.6425364042180044</v>
      </c>
    </row>
    <row r="42" spans="1:14" ht="15.75" customHeight="1">
      <c r="A42" s="38" t="s">
        <v>13</v>
      </c>
      <c r="B42" s="4" t="s">
        <v>14</v>
      </c>
      <c r="C42" s="2" t="s">
        <v>15</v>
      </c>
      <c r="D42" s="4" t="s">
        <v>16</v>
      </c>
      <c r="E42" s="2" t="s">
        <v>34</v>
      </c>
      <c r="F42" s="12" t="s">
        <v>415</v>
      </c>
      <c r="G42" s="12" t="s">
        <v>418</v>
      </c>
      <c r="H42" s="13">
        <v>0</v>
      </c>
      <c r="I42" s="14"/>
      <c r="J42" s="12" t="s">
        <v>20</v>
      </c>
      <c r="K42" s="12" t="s">
        <v>419</v>
      </c>
      <c r="L42" s="12" t="s">
        <v>420</v>
      </c>
      <c r="M42" s="15">
        <f>G42-F42</f>
        <v>3.27546296296298E-4</v>
      </c>
      <c r="N42" s="5">
        <v>0.7770846256140822</v>
      </c>
    </row>
    <row r="43" spans="1:14" ht="15.75" customHeight="1">
      <c r="A43" s="25" t="s">
        <v>13</v>
      </c>
      <c r="B43" s="4" t="s">
        <v>14</v>
      </c>
      <c r="C43" s="2" t="s">
        <v>15</v>
      </c>
      <c r="D43" s="4" t="s">
        <v>16</v>
      </c>
      <c r="E43" s="2" t="s">
        <v>34</v>
      </c>
      <c r="F43" s="12" t="s">
        <v>427</v>
      </c>
      <c r="G43" s="12" t="s">
        <v>424</v>
      </c>
      <c r="H43" s="13">
        <v>0</v>
      </c>
      <c r="I43" s="14"/>
      <c r="J43" s="12" t="s">
        <v>20</v>
      </c>
      <c r="K43" s="12" t="s">
        <v>428</v>
      </c>
      <c r="L43" s="12" t="s">
        <v>429</v>
      </c>
      <c r="M43" s="15">
        <f>G43-F43</f>
        <v>1.0763888888888629E-4</v>
      </c>
      <c r="N43" s="5">
        <v>0.25536703244561709</v>
      </c>
    </row>
    <row r="44" spans="1:14" ht="15.75" customHeight="1">
      <c r="A44" s="25" t="s">
        <v>13</v>
      </c>
      <c r="B44" s="4" t="s">
        <v>14</v>
      </c>
      <c r="C44" s="2" t="s">
        <v>15</v>
      </c>
      <c r="D44" s="4" t="s">
        <v>16</v>
      </c>
      <c r="E44" s="2" t="s">
        <v>34</v>
      </c>
      <c r="F44" s="12" t="s">
        <v>434</v>
      </c>
      <c r="G44" s="12" t="s">
        <v>435</v>
      </c>
      <c r="H44" s="13">
        <v>0</v>
      </c>
      <c r="I44" s="14"/>
      <c r="J44" s="12" t="s">
        <v>20</v>
      </c>
      <c r="K44" s="12" t="s">
        <v>436</v>
      </c>
      <c r="L44" s="12" t="s">
        <v>437</v>
      </c>
      <c r="M44" s="15">
        <f>G44-F44</f>
        <v>3.6458333333333481E-4</v>
      </c>
      <c r="N44" s="5">
        <v>0.86495285183192905</v>
      </c>
    </row>
    <row r="45" spans="1:14" ht="15.75" customHeight="1">
      <c r="A45" s="38" t="s">
        <v>13</v>
      </c>
      <c r="B45" s="4" t="s">
        <v>14</v>
      </c>
      <c r="C45" s="2" t="s">
        <v>15</v>
      </c>
      <c r="D45" s="4" t="s">
        <v>16</v>
      </c>
      <c r="E45" s="2" t="s">
        <v>34</v>
      </c>
      <c r="F45" s="12" t="s">
        <v>449</v>
      </c>
      <c r="G45" s="12" t="s">
        <v>452</v>
      </c>
      <c r="H45" s="13">
        <v>0</v>
      </c>
      <c r="I45" s="14"/>
      <c r="J45" s="12" t="s">
        <v>20</v>
      </c>
      <c r="K45" s="12" t="s">
        <v>453</v>
      </c>
      <c r="L45" s="12" t="s">
        <v>405</v>
      </c>
      <c r="M45" s="15">
        <f>G45-F45</f>
        <v>9.7222222222220767E-5</v>
      </c>
      <c r="N45" s="5">
        <v>0.23065409382184771</v>
      </c>
    </row>
    <row r="46" spans="1:14" ht="15.75" customHeight="1">
      <c r="A46" s="7" t="s">
        <v>13</v>
      </c>
      <c r="B46" s="4" t="s">
        <v>14</v>
      </c>
      <c r="C46" s="2" t="s">
        <v>15</v>
      </c>
      <c r="D46" s="4" t="s">
        <v>16</v>
      </c>
      <c r="E46" s="2" t="s">
        <v>34</v>
      </c>
      <c r="F46" s="12" t="s">
        <v>455</v>
      </c>
      <c r="G46" s="12" t="s">
        <v>458</v>
      </c>
      <c r="H46" s="13">
        <v>0</v>
      </c>
      <c r="I46" s="14"/>
      <c r="J46" s="12" t="s">
        <v>20</v>
      </c>
      <c r="K46" s="12" t="s">
        <v>462</v>
      </c>
      <c r="L46" s="12" t="s">
        <v>463</v>
      </c>
      <c r="M46" s="15">
        <f>G46-F46</f>
        <v>4.1666666666666241E-4</v>
      </c>
      <c r="N46" s="5">
        <v>0.98851754495077582</v>
      </c>
    </row>
    <row r="47" spans="1:14" ht="15.75" customHeight="1">
      <c r="A47" s="7" t="s">
        <v>13</v>
      </c>
      <c r="B47" s="4" t="s">
        <v>14</v>
      </c>
      <c r="C47" s="2" t="s">
        <v>15</v>
      </c>
      <c r="D47" s="4" t="s">
        <v>16</v>
      </c>
      <c r="E47" s="2" t="s">
        <v>34</v>
      </c>
      <c r="F47" s="12" t="s">
        <v>464</v>
      </c>
      <c r="G47" s="12" t="s">
        <v>465</v>
      </c>
      <c r="H47" s="13">
        <v>0</v>
      </c>
      <c r="I47" s="14"/>
      <c r="J47" s="12" t="s">
        <v>20</v>
      </c>
      <c r="K47" s="12" t="s">
        <v>466</v>
      </c>
      <c r="L47" s="12" t="s">
        <v>467</v>
      </c>
      <c r="M47" s="15">
        <f>G47-F47</f>
        <v>3.3449074074074284E-4</v>
      </c>
      <c r="N47" s="5">
        <v>0.79355991802992842</v>
      </c>
    </row>
    <row r="48" spans="1:14" ht="15.75" customHeight="1">
      <c r="A48" s="23" t="s">
        <v>13</v>
      </c>
      <c r="B48" s="4" t="s">
        <v>14</v>
      </c>
      <c r="C48" s="2" t="s">
        <v>15</v>
      </c>
      <c r="D48" s="4" t="s">
        <v>16</v>
      </c>
      <c r="E48" s="2" t="s">
        <v>34</v>
      </c>
      <c r="F48" s="12" t="s">
        <v>476</v>
      </c>
      <c r="G48" s="12" t="s">
        <v>472</v>
      </c>
      <c r="H48" s="13">
        <v>0</v>
      </c>
      <c r="I48" s="14"/>
      <c r="J48" s="12" t="s">
        <v>20</v>
      </c>
      <c r="K48" s="12" t="s">
        <v>477</v>
      </c>
      <c r="L48" s="12" t="s">
        <v>478</v>
      </c>
      <c r="M48" s="15">
        <f>G48-F48</f>
        <v>2.7314814814815083E-4</v>
      </c>
      <c r="N48" s="5">
        <v>0.6480281683566198</v>
      </c>
    </row>
    <row r="49" spans="1:15" ht="15.75" customHeight="1">
      <c r="A49" s="7" t="s">
        <v>13</v>
      </c>
      <c r="B49" s="4" t="s">
        <v>14</v>
      </c>
      <c r="C49" s="2" t="s">
        <v>15</v>
      </c>
      <c r="D49" s="4" t="s">
        <v>16</v>
      </c>
      <c r="E49" s="2" t="s">
        <v>34</v>
      </c>
      <c r="F49" s="12" t="s">
        <v>484</v>
      </c>
      <c r="G49" s="12" t="s">
        <v>487</v>
      </c>
      <c r="H49" s="13">
        <v>0</v>
      </c>
      <c r="I49" s="14"/>
      <c r="J49" s="12" t="s">
        <v>20</v>
      </c>
      <c r="K49" s="12" t="s">
        <v>488</v>
      </c>
      <c r="L49" s="12" t="s">
        <v>489</v>
      </c>
      <c r="M49" s="15">
        <f>G49-F49</f>
        <v>7.2800925925925811E-4</v>
      </c>
      <c r="N49" s="5">
        <v>1.7271598215945503</v>
      </c>
    </row>
    <row r="50" spans="1:15" ht="15.75" customHeight="1">
      <c r="A50" s="23" t="s">
        <v>13</v>
      </c>
      <c r="B50" s="4" t="s">
        <v>14</v>
      </c>
      <c r="C50" s="2" t="s">
        <v>15</v>
      </c>
      <c r="D50" s="4" t="s">
        <v>16</v>
      </c>
      <c r="E50" s="2" t="s">
        <v>34</v>
      </c>
      <c r="F50" s="12" t="s">
        <v>509</v>
      </c>
      <c r="G50" s="12" t="s">
        <v>510</v>
      </c>
      <c r="H50" s="13">
        <v>0</v>
      </c>
      <c r="I50" s="14"/>
      <c r="J50" s="12" t="s">
        <v>20</v>
      </c>
      <c r="K50" s="12" t="s">
        <v>511</v>
      </c>
      <c r="L50" s="12" t="s">
        <v>512</v>
      </c>
      <c r="M50" s="15">
        <f>G50-F50</f>
        <v>7.2222222222222132E-4</v>
      </c>
      <c r="N50" s="5">
        <v>1.7134304112480114</v>
      </c>
    </row>
    <row r="51" spans="1:15" ht="15.75" customHeight="1">
      <c r="A51" s="38" t="s">
        <v>13</v>
      </c>
      <c r="B51" s="4" t="s">
        <v>14</v>
      </c>
      <c r="C51" s="2" t="s">
        <v>15</v>
      </c>
      <c r="D51" s="4" t="s">
        <v>16</v>
      </c>
      <c r="E51" s="2" t="s">
        <v>34</v>
      </c>
      <c r="F51" s="12" t="s">
        <v>513</v>
      </c>
      <c r="G51" s="12" t="s">
        <v>514</v>
      </c>
      <c r="H51" s="13">
        <v>0</v>
      </c>
      <c r="I51" s="14"/>
      <c r="J51" s="12" t="s">
        <v>20</v>
      </c>
      <c r="K51" s="12" t="s">
        <v>515</v>
      </c>
      <c r="L51" s="12" t="s">
        <v>516</v>
      </c>
      <c r="M51" s="15">
        <f>G51-F51</f>
        <v>3.7152777777777271E-4</v>
      </c>
      <c r="N51" s="5">
        <v>0.88142814424777527</v>
      </c>
    </row>
    <row r="52" spans="1:15" ht="15.75" customHeight="1">
      <c r="A52" s="18" t="s">
        <v>13</v>
      </c>
      <c r="B52" s="4" t="s">
        <v>14</v>
      </c>
      <c r="C52" s="2" t="s">
        <v>15</v>
      </c>
      <c r="D52" s="4" t="s">
        <v>16</v>
      </c>
      <c r="E52" s="2" t="s">
        <v>34</v>
      </c>
      <c r="F52" s="12" t="s">
        <v>517</v>
      </c>
      <c r="G52" s="12" t="s">
        <v>518</v>
      </c>
      <c r="H52" s="13">
        <v>0</v>
      </c>
      <c r="I52" s="14"/>
      <c r="J52" s="12" t="s">
        <v>20</v>
      </c>
      <c r="K52" s="12" t="s">
        <v>519</v>
      </c>
      <c r="L52" s="12" t="s">
        <v>520</v>
      </c>
      <c r="M52" s="15">
        <f>G52-F52</f>
        <v>1.6666666666666566E-4</v>
      </c>
      <c r="N52" s="5">
        <v>0.39540701798031036</v>
      </c>
    </row>
    <row r="53" spans="1:15" ht="15.75" customHeight="1">
      <c r="A53" s="7" t="s">
        <v>13</v>
      </c>
      <c r="B53" s="4" t="s">
        <v>14</v>
      </c>
      <c r="C53" s="2" t="s">
        <v>15</v>
      </c>
      <c r="D53" s="4" t="s">
        <v>16</v>
      </c>
      <c r="E53" s="2" t="s">
        <v>34</v>
      </c>
      <c r="F53" s="12" t="s">
        <v>522</v>
      </c>
      <c r="G53" s="12" t="s">
        <v>525</v>
      </c>
      <c r="H53" s="13">
        <v>0</v>
      </c>
      <c r="I53" s="14"/>
      <c r="J53" s="12" t="s">
        <v>20</v>
      </c>
      <c r="K53" s="12" t="s">
        <v>526</v>
      </c>
      <c r="L53" s="12" t="s">
        <v>527</v>
      </c>
      <c r="M53" s="15">
        <f>G53-F53</f>
        <v>2.8935185185185661E-4</v>
      </c>
      <c r="N53" s="5">
        <v>0.68647051732692765</v>
      </c>
    </row>
    <row r="54" spans="1:15" ht="15.75" customHeight="1">
      <c r="A54" s="38" t="s">
        <v>13</v>
      </c>
      <c r="B54" s="4" t="s">
        <v>14</v>
      </c>
      <c r="C54" s="2" t="s">
        <v>15</v>
      </c>
      <c r="D54" s="4" t="s">
        <v>16</v>
      </c>
      <c r="E54" s="2" t="s">
        <v>34</v>
      </c>
      <c r="F54" s="12" t="s">
        <v>528</v>
      </c>
      <c r="G54" s="12" t="s">
        <v>529</v>
      </c>
      <c r="H54" s="13">
        <v>0</v>
      </c>
      <c r="I54" s="14"/>
      <c r="J54" s="12" t="s">
        <v>20</v>
      </c>
      <c r="K54" s="12" t="s">
        <v>530</v>
      </c>
      <c r="L54" s="12" t="s">
        <v>358</v>
      </c>
      <c r="M54" s="15">
        <f>G54-F54</f>
        <v>2.962962962962945E-4</v>
      </c>
      <c r="N54" s="5">
        <v>0.70294580974277399</v>
      </c>
    </row>
    <row r="55" spans="1:15" ht="15.75" customHeight="1">
      <c r="A55" s="7" t="s">
        <v>13</v>
      </c>
      <c r="B55" s="4" t="s">
        <v>14</v>
      </c>
      <c r="C55" s="2" t="s">
        <v>15</v>
      </c>
      <c r="D55" s="4" t="s">
        <v>16</v>
      </c>
      <c r="E55" s="2" t="s">
        <v>34</v>
      </c>
      <c r="F55" s="12" t="s">
        <v>535</v>
      </c>
      <c r="G55" s="12" t="s">
        <v>542</v>
      </c>
      <c r="H55" s="13">
        <v>0</v>
      </c>
      <c r="I55" s="14"/>
      <c r="J55" s="12" t="s">
        <v>20</v>
      </c>
      <c r="K55" s="12" t="s">
        <v>543</v>
      </c>
      <c r="L55" s="12" t="s">
        <v>544</v>
      </c>
      <c r="M55" s="15">
        <f>G55-F55</f>
        <v>5.0810185185184986E-4</v>
      </c>
      <c r="N55" s="5">
        <v>1.2054422284260851</v>
      </c>
    </row>
    <row r="56" spans="1:15" ht="15.75" customHeight="1">
      <c r="A56" s="23" t="s">
        <v>13</v>
      </c>
      <c r="B56" s="4" t="s">
        <v>14</v>
      </c>
      <c r="C56" s="2" t="s">
        <v>15</v>
      </c>
      <c r="D56" s="4" t="s">
        <v>16</v>
      </c>
      <c r="E56" s="2" t="s">
        <v>34</v>
      </c>
      <c r="F56" s="12" t="s">
        <v>545</v>
      </c>
      <c r="G56" s="12" t="s">
        <v>546</v>
      </c>
      <c r="H56" s="13">
        <v>0</v>
      </c>
      <c r="I56" s="14"/>
      <c r="J56" s="12" t="s">
        <v>20</v>
      </c>
      <c r="K56" s="12" t="s">
        <v>547</v>
      </c>
      <c r="L56" s="12" t="s">
        <v>548</v>
      </c>
      <c r="M56" s="15">
        <f>G56-F56</f>
        <v>9.2361111111111116E-4</v>
      </c>
      <c r="N56" s="5">
        <v>2.1912138913075534</v>
      </c>
    </row>
    <row r="57" spans="1:15" ht="15.75" customHeight="1">
      <c r="A57" s="38" t="s">
        <v>13</v>
      </c>
      <c r="B57" s="4" t="s">
        <v>14</v>
      </c>
      <c r="C57" s="2" t="s">
        <v>15</v>
      </c>
      <c r="D57" s="4" t="s">
        <v>16</v>
      </c>
      <c r="E57" s="2" t="s">
        <v>34</v>
      </c>
      <c r="F57" s="12" t="s">
        <v>600</v>
      </c>
      <c r="G57" s="12" t="s">
        <v>601</v>
      </c>
      <c r="H57" s="13">
        <v>0</v>
      </c>
      <c r="I57" s="14"/>
      <c r="J57" s="12" t="s">
        <v>20</v>
      </c>
      <c r="K57" s="12" t="s">
        <v>602</v>
      </c>
      <c r="L57" s="12" t="s">
        <v>603</v>
      </c>
      <c r="M57" s="15">
        <f>G57-F57</f>
        <v>3.5763888888888651E-4</v>
      </c>
      <c r="N57" s="5">
        <v>0.84847755941608261</v>
      </c>
    </row>
    <row r="58" spans="1:15" ht="15.75" customHeight="1">
      <c r="A58" s="7" t="s">
        <v>13</v>
      </c>
      <c r="B58" s="4" t="s">
        <v>14</v>
      </c>
      <c r="C58" s="2" t="s">
        <v>15</v>
      </c>
      <c r="D58" s="4" t="s">
        <v>16</v>
      </c>
      <c r="E58" s="2" t="s">
        <v>34</v>
      </c>
      <c r="F58" s="12" t="s">
        <v>608</v>
      </c>
      <c r="G58" s="12" t="s">
        <v>615</v>
      </c>
      <c r="H58" s="13">
        <v>0</v>
      </c>
      <c r="I58" s="14"/>
      <c r="J58" s="12" t="s">
        <v>20</v>
      </c>
      <c r="K58" s="12" t="s">
        <v>616</v>
      </c>
      <c r="L58" s="12" t="s">
        <v>186</v>
      </c>
      <c r="M58" s="15">
        <f>G58-F58</f>
        <v>4.7453703703702332E-5</v>
      </c>
      <c r="N58" s="5">
        <v>0.11258116484161615</v>
      </c>
      <c r="O58" s="64">
        <f>SUM(M24:M58)</f>
        <v>1.0734953703703698E-2</v>
      </c>
    </row>
    <row r="59" spans="1:15" ht="15.75" customHeight="1">
      <c r="A59" s="33" t="s">
        <v>13</v>
      </c>
      <c r="B59" s="4" t="s">
        <v>14</v>
      </c>
      <c r="C59" s="2" t="s">
        <v>15</v>
      </c>
      <c r="D59" s="4" t="s">
        <v>16</v>
      </c>
      <c r="E59" s="2" t="s">
        <v>82</v>
      </c>
      <c r="F59" s="12" t="s">
        <v>83</v>
      </c>
      <c r="G59" s="12" t="s">
        <v>84</v>
      </c>
      <c r="H59" s="13">
        <v>0</v>
      </c>
      <c r="I59" s="14"/>
      <c r="J59" s="12" t="s">
        <v>20</v>
      </c>
      <c r="K59" s="12" t="s">
        <v>85</v>
      </c>
      <c r="L59" s="12" t="s">
        <v>86</v>
      </c>
      <c r="M59" s="15">
        <f>G59-F59</f>
        <v>1.0266203703703704E-3</v>
      </c>
      <c r="N59" s="5">
        <v>2.4355973954759396</v>
      </c>
    </row>
    <row r="60" spans="1:15" ht="15.75" customHeight="1">
      <c r="A60" s="29" t="s">
        <v>13</v>
      </c>
      <c r="B60" s="4" t="s">
        <v>14</v>
      </c>
      <c r="C60" s="2" t="s">
        <v>15</v>
      </c>
      <c r="D60" s="4" t="s">
        <v>16</v>
      </c>
      <c r="E60" s="2" t="s">
        <v>82</v>
      </c>
      <c r="F60" s="12" t="s">
        <v>102</v>
      </c>
      <c r="G60" s="12" t="s">
        <v>105</v>
      </c>
      <c r="H60" s="13">
        <v>0</v>
      </c>
      <c r="I60" s="14"/>
      <c r="J60" s="12" t="s">
        <v>20</v>
      </c>
      <c r="K60" s="12" t="s">
        <v>106</v>
      </c>
      <c r="L60" s="12" t="s">
        <v>107</v>
      </c>
      <c r="M60" s="15">
        <f>G60-F60</f>
        <v>3.1018518518518504E-4</v>
      </c>
      <c r="N60" s="5">
        <v>0.73589639457446654</v>
      </c>
    </row>
    <row r="61" spans="1:15" ht="15.75" customHeight="1">
      <c r="A61" s="47" t="s">
        <v>13</v>
      </c>
      <c r="B61" s="4" t="s">
        <v>14</v>
      </c>
      <c r="C61" s="2" t="s">
        <v>15</v>
      </c>
      <c r="D61" s="4" t="s">
        <v>16</v>
      </c>
      <c r="E61" s="2" t="s">
        <v>82</v>
      </c>
      <c r="F61" s="12" t="s">
        <v>367</v>
      </c>
      <c r="G61" s="12" t="s">
        <v>373</v>
      </c>
      <c r="H61" s="13">
        <v>0</v>
      </c>
      <c r="I61" s="14"/>
      <c r="J61" s="12" t="s">
        <v>20</v>
      </c>
      <c r="K61" s="12" t="s">
        <v>374</v>
      </c>
      <c r="L61" s="12" t="s">
        <v>375</v>
      </c>
      <c r="M61" s="15">
        <f>G61-F61</f>
        <v>1.2731481481485091E-5</v>
      </c>
      <c r="N61" s="5">
        <v>3.0204702762384818E-2</v>
      </c>
    </row>
    <row r="62" spans="1:15" ht="15.75" customHeight="1">
      <c r="A62" s="33" t="s">
        <v>13</v>
      </c>
      <c r="B62" s="4" t="s">
        <v>14</v>
      </c>
      <c r="C62" s="2" t="s">
        <v>15</v>
      </c>
      <c r="D62" s="4" t="s">
        <v>16</v>
      </c>
      <c r="E62" s="2" t="s">
        <v>82</v>
      </c>
      <c r="F62" s="12" t="s">
        <v>424</v>
      </c>
      <c r="G62" s="12" t="s">
        <v>425</v>
      </c>
      <c r="H62" s="13">
        <v>0</v>
      </c>
      <c r="I62" s="14"/>
      <c r="J62" s="12" t="s">
        <v>20</v>
      </c>
      <c r="K62" s="12" t="s">
        <v>426</v>
      </c>
      <c r="L62" s="12" t="s">
        <v>104</v>
      </c>
      <c r="M62" s="15">
        <f>G62-F62</f>
        <v>1.469907407407392E-4</v>
      </c>
      <c r="N62" s="5">
        <v>0.34872702280207929</v>
      </c>
    </row>
    <row r="63" spans="1:15" ht="15.75" customHeight="1">
      <c r="A63" s="62" t="s">
        <v>13</v>
      </c>
      <c r="B63" s="4" t="s">
        <v>14</v>
      </c>
      <c r="C63" s="2" t="s">
        <v>15</v>
      </c>
      <c r="D63" s="4" t="s">
        <v>16</v>
      </c>
      <c r="E63" s="2" t="s">
        <v>82</v>
      </c>
      <c r="F63" s="12" t="s">
        <v>501</v>
      </c>
      <c r="G63" s="12" t="s">
        <v>502</v>
      </c>
      <c r="H63" s="13">
        <v>0</v>
      </c>
      <c r="I63" s="14"/>
      <c r="J63" s="12" t="s">
        <v>20</v>
      </c>
      <c r="K63" s="12" t="s">
        <v>503</v>
      </c>
      <c r="L63" s="12" t="s">
        <v>504</v>
      </c>
      <c r="M63" s="15">
        <f>G63-F63</f>
        <v>4.1666666666665547E-5</v>
      </c>
      <c r="N63" s="5">
        <v>9.885175449507759E-2</v>
      </c>
    </row>
    <row r="64" spans="1:15" ht="15.75" customHeight="1">
      <c r="A64" s="29" t="s">
        <v>13</v>
      </c>
      <c r="B64" s="4" t="s">
        <v>14</v>
      </c>
      <c r="C64" s="2" t="s">
        <v>15</v>
      </c>
      <c r="D64" s="4" t="s">
        <v>16</v>
      </c>
      <c r="E64" s="2" t="s">
        <v>82</v>
      </c>
      <c r="F64" s="12" t="s">
        <v>611</v>
      </c>
      <c r="G64" s="12" t="s">
        <v>612</v>
      </c>
      <c r="H64" s="13">
        <v>0</v>
      </c>
      <c r="I64" s="14"/>
      <c r="J64" s="12" t="s">
        <v>20</v>
      </c>
      <c r="K64" s="12" t="s">
        <v>613</v>
      </c>
      <c r="L64" s="12" t="s">
        <v>614</v>
      </c>
      <c r="M64" s="15">
        <f>G64-F64</f>
        <v>2.0023148148148179E-4</v>
      </c>
      <c r="N64" s="5">
        <v>0.47503759799023398</v>
      </c>
      <c r="O64" s="64">
        <f>SUM(M59:M64)</f>
        <v>1.7384259259259271E-3</v>
      </c>
    </row>
    <row r="65" spans="1:15" ht="15.75" customHeight="1">
      <c r="A65" s="39" t="s">
        <v>13</v>
      </c>
      <c r="B65" s="4" t="s">
        <v>14</v>
      </c>
      <c r="C65" s="2" t="s">
        <v>15</v>
      </c>
      <c r="D65" s="4" t="s">
        <v>16</v>
      </c>
      <c r="E65" s="2" t="s">
        <v>92</v>
      </c>
      <c r="F65" s="12" t="s">
        <v>93</v>
      </c>
      <c r="G65" s="12" t="s">
        <v>94</v>
      </c>
      <c r="H65" s="13">
        <v>0</v>
      </c>
      <c r="I65" s="14"/>
      <c r="J65" s="12" t="s">
        <v>20</v>
      </c>
      <c r="K65" s="12" t="s">
        <v>95</v>
      </c>
      <c r="L65" s="12" t="s">
        <v>96</v>
      </c>
      <c r="M65" s="15">
        <f>G65-F65</f>
        <v>6.1342592592592872E-5</v>
      </c>
      <c r="N65" s="5">
        <v>0.14553174967330867</v>
      </c>
    </row>
    <row r="66" spans="1:15" ht="15.75" customHeight="1">
      <c r="A66" s="9" t="s">
        <v>13</v>
      </c>
      <c r="B66" s="4" t="s">
        <v>14</v>
      </c>
      <c r="C66" s="2" t="s">
        <v>15</v>
      </c>
      <c r="D66" s="4" t="s">
        <v>16</v>
      </c>
      <c r="E66" s="2" t="s">
        <v>92</v>
      </c>
      <c r="F66" s="12" t="s">
        <v>112</v>
      </c>
      <c r="G66" s="12" t="s">
        <v>113</v>
      </c>
      <c r="H66" s="13">
        <v>0</v>
      </c>
      <c r="I66" s="14"/>
      <c r="J66" s="12" t="s">
        <v>20</v>
      </c>
      <c r="K66" s="12" t="s">
        <v>114</v>
      </c>
      <c r="L66" s="12" t="s">
        <v>115</v>
      </c>
      <c r="M66" s="15">
        <f>G66-F66</f>
        <v>5.324074074074172E-5</v>
      </c>
      <c r="N66" s="5">
        <v>0.12631057518815469</v>
      </c>
    </row>
    <row r="67" spans="1:15" ht="15.75" customHeight="1">
      <c r="A67" s="39" t="s">
        <v>13</v>
      </c>
      <c r="B67" s="4" t="s">
        <v>14</v>
      </c>
      <c r="C67" s="2" t="s">
        <v>15</v>
      </c>
      <c r="D67" s="4" t="s">
        <v>16</v>
      </c>
      <c r="E67" s="2" t="s">
        <v>92</v>
      </c>
      <c r="F67" s="12" t="s">
        <v>120</v>
      </c>
      <c r="G67" s="12" t="s">
        <v>123</v>
      </c>
      <c r="H67" s="13">
        <v>0</v>
      </c>
      <c r="I67" s="14"/>
      <c r="J67" s="12" t="s">
        <v>20</v>
      </c>
      <c r="K67" s="12" t="s">
        <v>124</v>
      </c>
      <c r="L67" s="12" t="s">
        <v>125</v>
      </c>
      <c r="M67" s="15">
        <f>G67-F67</f>
        <v>1.3657407407407368E-4</v>
      </c>
      <c r="N67" s="5">
        <v>0.3240140841783099</v>
      </c>
    </row>
    <row r="68" spans="1:15" ht="15.75" customHeight="1">
      <c r="A68" s="43" t="s">
        <v>13</v>
      </c>
      <c r="B68" s="4" t="s">
        <v>14</v>
      </c>
      <c r="C68" s="2" t="s">
        <v>15</v>
      </c>
      <c r="D68" s="4" t="s">
        <v>16</v>
      </c>
      <c r="E68" s="2" t="s">
        <v>92</v>
      </c>
      <c r="F68" s="12" t="s">
        <v>550</v>
      </c>
      <c r="G68" s="12" t="s">
        <v>553</v>
      </c>
      <c r="H68" s="13">
        <v>0</v>
      </c>
      <c r="I68" s="14"/>
      <c r="J68" s="12" t="s">
        <v>20</v>
      </c>
      <c r="K68" s="12" t="s">
        <v>554</v>
      </c>
      <c r="L68" s="12" t="s">
        <v>555</v>
      </c>
      <c r="M68" s="15">
        <f>G68-F68</f>
        <v>2.5925925925925769E-4</v>
      </c>
      <c r="N68" s="5">
        <v>0.61507758352492725</v>
      </c>
    </row>
    <row r="69" spans="1:15" ht="15.75" customHeight="1">
      <c r="A69" s="22" t="s">
        <v>13</v>
      </c>
      <c r="B69" s="4" t="s">
        <v>14</v>
      </c>
      <c r="C69" s="2" t="s">
        <v>15</v>
      </c>
      <c r="D69" s="4" t="s">
        <v>16</v>
      </c>
      <c r="E69" s="2" t="s">
        <v>92</v>
      </c>
      <c r="F69" s="12" t="s">
        <v>579</v>
      </c>
      <c r="G69" s="12" t="s">
        <v>580</v>
      </c>
      <c r="H69" s="13">
        <v>0</v>
      </c>
      <c r="I69" s="14"/>
      <c r="J69" s="12" t="s">
        <v>20</v>
      </c>
      <c r="K69" s="12" t="s">
        <v>581</v>
      </c>
      <c r="L69" s="12" t="s">
        <v>451</v>
      </c>
      <c r="M69" s="15">
        <f>G69-F69</f>
        <v>9.2592592592595502E-5</v>
      </c>
      <c r="N69" s="5">
        <v>0.21967056554461689</v>
      </c>
    </row>
    <row r="70" spans="1:15" ht="15.75" customHeight="1">
      <c r="A70" s="39" t="s">
        <v>13</v>
      </c>
      <c r="B70" s="4" t="s">
        <v>14</v>
      </c>
      <c r="C70" s="2" t="s">
        <v>15</v>
      </c>
      <c r="D70" s="4" t="s">
        <v>16</v>
      </c>
      <c r="E70" s="2" t="s">
        <v>92</v>
      </c>
      <c r="F70" s="12" t="s">
        <v>617</v>
      </c>
      <c r="G70" s="12" t="s">
        <v>618</v>
      </c>
      <c r="H70" s="13">
        <v>0</v>
      </c>
      <c r="I70" s="14"/>
      <c r="J70" s="12" t="s">
        <v>20</v>
      </c>
      <c r="K70" s="12" t="s">
        <v>619</v>
      </c>
      <c r="L70" s="12" t="s">
        <v>620</v>
      </c>
      <c r="M70" s="15">
        <f>G70-F70</f>
        <v>1.6203703703703692E-4</v>
      </c>
      <c r="N70" s="5">
        <v>0.38442348970307955</v>
      </c>
    </row>
    <row r="71" spans="1:15" ht="15.75" customHeight="1">
      <c r="A71" s="57" t="s">
        <v>13</v>
      </c>
      <c r="B71" s="4" t="s">
        <v>14</v>
      </c>
      <c r="C71" s="2" t="s">
        <v>15</v>
      </c>
      <c r="D71" s="4" t="s">
        <v>16</v>
      </c>
      <c r="E71" s="2" t="s">
        <v>92</v>
      </c>
      <c r="F71" s="12" t="s">
        <v>641</v>
      </c>
      <c r="G71" s="12" t="s">
        <v>642</v>
      </c>
      <c r="H71" s="13">
        <v>0</v>
      </c>
      <c r="I71" s="14"/>
      <c r="J71" s="12" t="s">
        <v>20</v>
      </c>
      <c r="K71" s="12" t="s">
        <v>643</v>
      </c>
      <c r="L71" s="12" t="s">
        <v>559</v>
      </c>
      <c r="M71" s="15">
        <f>G71-F71</f>
        <v>5.2083333333334536E-5</v>
      </c>
      <c r="N71" s="5">
        <v>0.1240314930706293</v>
      </c>
      <c r="O71" s="64">
        <f>SUM(M65:M71)</f>
        <v>8.1712962962963293E-4</v>
      </c>
    </row>
    <row r="72" spans="1:15" ht="15.75" customHeight="1">
      <c r="A72" s="31" t="s">
        <v>13</v>
      </c>
      <c r="B72" s="4" t="s">
        <v>14</v>
      </c>
      <c r="C72" s="2" t="s">
        <v>15</v>
      </c>
      <c r="D72" s="4" t="s">
        <v>16</v>
      </c>
      <c r="E72" s="2" t="s">
        <v>44</v>
      </c>
      <c r="F72" s="12" t="s">
        <v>45</v>
      </c>
      <c r="G72" s="12" t="s">
        <v>46</v>
      </c>
      <c r="H72" s="13">
        <v>0</v>
      </c>
      <c r="I72" s="14"/>
      <c r="J72" s="12" t="s">
        <v>20</v>
      </c>
      <c r="K72" s="12" t="s">
        <v>47</v>
      </c>
      <c r="L72" s="12" t="s">
        <v>48</v>
      </c>
      <c r="M72" s="15">
        <f>G72-F72</f>
        <v>6.0185185185185688E-5</v>
      </c>
      <c r="N72" s="5">
        <v>0.14278586760400097</v>
      </c>
    </row>
    <row r="73" spans="1:15" ht="15.75" customHeight="1">
      <c r="A73" s="24" t="s">
        <v>13</v>
      </c>
      <c r="B73" s="4" t="s">
        <v>14</v>
      </c>
      <c r="C73" s="2" t="s">
        <v>15</v>
      </c>
      <c r="D73" s="4" t="s">
        <v>16</v>
      </c>
      <c r="E73" s="2" t="s">
        <v>44</v>
      </c>
      <c r="F73" s="12" t="s">
        <v>62</v>
      </c>
      <c r="G73" s="12" t="s">
        <v>63</v>
      </c>
      <c r="H73" s="13">
        <v>0</v>
      </c>
      <c r="I73" s="14"/>
      <c r="J73" s="12" t="s">
        <v>20</v>
      </c>
      <c r="K73" s="12" t="s">
        <v>64</v>
      </c>
      <c r="L73" s="12" t="s">
        <v>65</v>
      </c>
      <c r="M73" s="15">
        <f>G73-F73</f>
        <v>8.9120370370370048E-5</v>
      </c>
      <c r="N73" s="5">
        <v>0.21143291933669373</v>
      </c>
    </row>
    <row r="74" spans="1:15" ht="15.75" customHeight="1">
      <c r="A74" s="31" t="s">
        <v>13</v>
      </c>
      <c r="B74" s="4" t="s">
        <v>14</v>
      </c>
      <c r="C74" s="2" t="s">
        <v>15</v>
      </c>
      <c r="D74" s="4" t="s">
        <v>16</v>
      </c>
      <c r="E74" s="2" t="s">
        <v>44</v>
      </c>
      <c r="F74" s="12" t="s">
        <v>74</v>
      </c>
      <c r="G74" s="12" t="s">
        <v>75</v>
      </c>
      <c r="H74" s="13">
        <v>0</v>
      </c>
      <c r="I74" s="14"/>
      <c r="J74" s="12" t="s">
        <v>20</v>
      </c>
      <c r="K74" s="12" t="s">
        <v>76</v>
      </c>
      <c r="L74" s="12" t="s">
        <v>77</v>
      </c>
      <c r="M74" s="15">
        <f>G74-F74</f>
        <v>1.6319444444444497E-4</v>
      </c>
      <c r="N74" s="5">
        <v>0.38716937177238725</v>
      </c>
    </row>
    <row r="75" spans="1:15" ht="15.75" customHeight="1">
      <c r="A75" s="24" t="s">
        <v>13</v>
      </c>
      <c r="B75" s="4" t="s">
        <v>14</v>
      </c>
      <c r="C75" s="2" t="s">
        <v>15</v>
      </c>
      <c r="D75" s="4" t="s">
        <v>16</v>
      </c>
      <c r="E75" s="2" t="s">
        <v>44</v>
      </c>
      <c r="F75" s="12" t="s">
        <v>180</v>
      </c>
      <c r="G75" s="12" t="s">
        <v>181</v>
      </c>
      <c r="H75" s="13">
        <v>0</v>
      </c>
      <c r="I75" s="14"/>
      <c r="J75" s="12" t="s">
        <v>20</v>
      </c>
      <c r="K75" s="12" t="s">
        <v>182</v>
      </c>
      <c r="L75" s="12" t="s">
        <v>56</v>
      </c>
      <c r="M75" s="15">
        <f>G75-F75</f>
        <v>1.5277777777777946E-4</v>
      </c>
      <c r="N75" s="5">
        <v>0.36245643314861786</v>
      </c>
    </row>
    <row r="76" spans="1:15" ht="15.75" customHeight="1">
      <c r="A76" s="24" t="s">
        <v>13</v>
      </c>
      <c r="B76" s="4" t="s">
        <v>14</v>
      </c>
      <c r="C76" s="2" t="s">
        <v>15</v>
      </c>
      <c r="D76" s="4" t="s">
        <v>16</v>
      </c>
      <c r="E76" s="2" t="s">
        <v>44</v>
      </c>
      <c r="F76" s="12" t="s">
        <v>183</v>
      </c>
      <c r="G76" s="12" t="s">
        <v>184</v>
      </c>
      <c r="H76" s="13">
        <v>0</v>
      </c>
      <c r="I76" s="14"/>
      <c r="J76" s="12" t="s">
        <v>20</v>
      </c>
      <c r="K76" s="12" t="s">
        <v>185</v>
      </c>
      <c r="L76" s="12" t="s">
        <v>186</v>
      </c>
      <c r="M76" s="15">
        <f>G76-F76</f>
        <v>4.7453703703704067E-5</v>
      </c>
      <c r="N76" s="5">
        <v>0.11258116484161615</v>
      </c>
    </row>
    <row r="77" spans="1:15" ht="15.75" customHeight="1">
      <c r="A77" s="31" t="s">
        <v>13</v>
      </c>
      <c r="B77" s="4" t="s">
        <v>14</v>
      </c>
      <c r="C77" s="2" t="s">
        <v>15</v>
      </c>
      <c r="D77" s="4" t="s">
        <v>16</v>
      </c>
      <c r="E77" s="2" t="s">
        <v>44</v>
      </c>
      <c r="F77" s="12" t="s">
        <v>472</v>
      </c>
      <c r="G77" s="12" t="s">
        <v>473</v>
      </c>
      <c r="H77" s="13">
        <v>0</v>
      </c>
      <c r="I77" s="14"/>
      <c r="J77" s="12" t="s">
        <v>20</v>
      </c>
      <c r="K77" s="12" t="s">
        <v>474</v>
      </c>
      <c r="L77" s="12" t="s">
        <v>475</v>
      </c>
      <c r="M77" s="15">
        <f>G77-F77</f>
        <v>8.1018518518521931E-5</v>
      </c>
      <c r="N77" s="5">
        <v>0.19221174485153977</v>
      </c>
    </row>
    <row r="78" spans="1:15" ht="15.75" customHeight="1">
      <c r="A78" s="24" t="s">
        <v>13</v>
      </c>
      <c r="B78" s="4" t="s">
        <v>14</v>
      </c>
      <c r="C78" s="2" t="s">
        <v>15</v>
      </c>
      <c r="D78" s="4" t="s">
        <v>16</v>
      </c>
      <c r="E78" s="2" t="s">
        <v>44</v>
      </c>
      <c r="F78" s="12" t="s">
        <v>556</v>
      </c>
      <c r="G78" s="12" t="s">
        <v>557</v>
      </c>
      <c r="H78" s="13">
        <v>0</v>
      </c>
      <c r="I78" s="14"/>
      <c r="J78" s="12" t="s">
        <v>20</v>
      </c>
      <c r="K78" s="12" t="s">
        <v>558</v>
      </c>
      <c r="L78" s="12" t="s">
        <v>559</v>
      </c>
      <c r="M78" s="15">
        <f>G78-F78</f>
        <v>5.2083333333341475E-5</v>
      </c>
      <c r="N78" s="5">
        <v>0.12356469311884698</v>
      </c>
    </row>
    <row r="79" spans="1:15" ht="15.75" customHeight="1">
      <c r="A79" s="3" t="s">
        <v>13</v>
      </c>
      <c r="B79" s="4" t="s">
        <v>14</v>
      </c>
      <c r="C79" s="2" t="s">
        <v>15</v>
      </c>
      <c r="D79" s="4" t="s">
        <v>16</v>
      </c>
      <c r="E79" s="2" t="s">
        <v>44</v>
      </c>
      <c r="F79" s="12" t="s">
        <v>681</v>
      </c>
      <c r="G79" s="12" t="s">
        <v>517</v>
      </c>
      <c r="H79" s="13">
        <v>0</v>
      </c>
      <c r="I79" s="14"/>
      <c r="J79" s="12" t="s">
        <v>678</v>
      </c>
      <c r="K79" s="12" t="s">
        <v>682</v>
      </c>
      <c r="L79" s="12" t="s">
        <v>572</v>
      </c>
      <c r="M79" s="15">
        <f>G79-F79</f>
        <v>1.8518518518518406E-5</v>
      </c>
      <c r="N79" s="5">
        <v>4.3934113108923374E-2</v>
      </c>
    </row>
    <row r="80" spans="1:15" ht="15.75" customHeight="1">
      <c r="A80" s="24" t="s">
        <v>13</v>
      </c>
      <c r="B80" s="4" t="s">
        <v>14</v>
      </c>
      <c r="C80" s="2" t="s">
        <v>15</v>
      </c>
      <c r="D80" s="4" t="s">
        <v>16</v>
      </c>
      <c r="E80" s="2" t="s">
        <v>44</v>
      </c>
      <c r="F80" s="12" t="s">
        <v>683</v>
      </c>
      <c r="G80" s="12" t="s">
        <v>521</v>
      </c>
      <c r="H80" s="13">
        <v>0</v>
      </c>
      <c r="I80" s="14"/>
      <c r="J80" s="12" t="s">
        <v>678</v>
      </c>
      <c r="K80" s="12" t="s">
        <v>684</v>
      </c>
      <c r="L80" s="12" t="s">
        <v>685</v>
      </c>
      <c r="M80" s="15">
        <f>G80-F80</f>
        <v>2.5462962962963243E-5</v>
      </c>
      <c r="N80" s="5">
        <v>6.0409405524769637E-2</v>
      </c>
    </row>
    <row r="81" spans="1:15" ht="15.75" customHeight="1">
      <c r="A81" s="20" t="s">
        <v>13</v>
      </c>
      <c r="B81" s="4" t="s">
        <v>14</v>
      </c>
      <c r="C81" s="2" t="s">
        <v>15</v>
      </c>
      <c r="D81" s="4" t="s">
        <v>16</v>
      </c>
      <c r="E81" s="2" t="s">
        <v>44</v>
      </c>
      <c r="F81" s="12" t="s">
        <v>561</v>
      </c>
      <c r="G81" s="12" t="s">
        <v>564</v>
      </c>
      <c r="H81" s="13">
        <v>0</v>
      </c>
      <c r="I81" s="14"/>
      <c r="J81" s="12" t="s">
        <v>678</v>
      </c>
      <c r="K81" s="12" t="s">
        <v>686</v>
      </c>
      <c r="L81" s="12" t="s">
        <v>461</v>
      </c>
      <c r="M81" s="15">
        <f>G81-F81</f>
        <v>1.261574074074151E-4</v>
      </c>
      <c r="N81" s="5">
        <v>0.29930114555454052</v>
      </c>
      <c r="O81" s="64">
        <f>SUM(M72:M81)</f>
        <v>8.1597222222224439E-4</v>
      </c>
    </row>
    <row r="82" spans="1:15" ht="15.75" customHeight="1">
      <c r="A82" s="31" t="s">
        <v>13</v>
      </c>
      <c r="B82" s="4" t="s">
        <v>14</v>
      </c>
      <c r="C82" s="2" t="s">
        <v>15</v>
      </c>
      <c r="D82" s="4" t="s">
        <v>16</v>
      </c>
      <c r="E82" s="2" t="s">
        <v>17</v>
      </c>
      <c r="F82" s="12" t="s">
        <v>18</v>
      </c>
      <c r="G82" s="12" t="s">
        <v>19</v>
      </c>
      <c r="H82" s="13">
        <v>0</v>
      </c>
      <c r="I82" s="14"/>
      <c r="J82" s="12" t="s">
        <v>20</v>
      </c>
      <c r="K82" s="12" t="s">
        <v>21</v>
      </c>
      <c r="L82" s="12" t="s">
        <v>22</v>
      </c>
      <c r="M82" s="15">
        <f>G82-F82</f>
        <v>7.3842592592592601E-4</v>
      </c>
      <c r="N82" s="5">
        <v>1.7518727602183197</v>
      </c>
    </row>
    <row r="83" spans="1:15" ht="15.75" customHeight="1">
      <c r="A83" s="31" t="s">
        <v>13</v>
      </c>
      <c r="B83" s="4" t="s">
        <v>14</v>
      </c>
      <c r="C83" s="2" t="s">
        <v>15</v>
      </c>
      <c r="D83" s="4" t="s">
        <v>16</v>
      </c>
      <c r="E83" s="2" t="s">
        <v>17</v>
      </c>
      <c r="F83" s="12" t="s">
        <v>28</v>
      </c>
      <c r="G83" s="12" t="s">
        <v>31</v>
      </c>
      <c r="H83" s="13">
        <v>0</v>
      </c>
      <c r="I83" s="14"/>
      <c r="J83" s="12" t="s">
        <v>20</v>
      </c>
      <c r="K83" s="12" t="s">
        <v>32</v>
      </c>
      <c r="L83" s="12" t="s">
        <v>33</v>
      </c>
      <c r="M83" s="15">
        <f>G83-F83</f>
        <v>5.7870370370370345E-4</v>
      </c>
      <c r="N83" s="5">
        <v>1.3729410346538553</v>
      </c>
    </row>
    <row r="84" spans="1:15" ht="15.75" customHeight="1">
      <c r="A84" s="24" t="s">
        <v>13</v>
      </c>
      <c r="B84" s="4" t="s">
        <v>14</v>
      </c>
      <c r="C84" s="2" t="s">
        <v>15</v>
      </c>
      <c r="D84" s="4" t="s">
        <v>16</v>
      </c>
      <c r="E84" s="2" t="s">
        <v>17</v>
      </c>
      <c r="F84" s="12" t="s">
        <v>101</v>
      </c>
      <c r="G84" s="12" t="s">
        <v>102</v>
      </c>
      <c r="H84" s="13">
        <v>0</v>
      </c>
      <c r="I84" s="14"/>
      <c r="J84" s="12" t="s">
        <v>20</v>
      </c>
      <c r="K84" s="12" t="s">
        <v>103</v>
      </c>
      <c r="L84" s="12" t="s">
        <v>104</v>
      </c>
      <c r="M84" s="15">
        <f>G84-F84</f>
        <v>1.4699074074074094E-4</v>
      </c>
      <c r="N84" s="5">
        <v>0.34872702280207929</v>
      </c>
    </row>
    <row r="85" spans="1:15" ht="15.75" customHeight="1">
      <c r="A85" s="3" t="s">
        <v>13</v>
      </c>
      <c r="B85" s="4" t="s">
        <v>14</v>
      </c>
      <c r="C85" s="2" t="s">
        <v>15</v>
      </c>
      <c r="D85" s="4" t="s">
        <v>16</v>
      </c>
      <c r="E85" s="2" t="s">
        <v>17</v>
      </c>
      <c r="F85" s="12" t="s">
        <v>119</v>
      </c>
      <c r="G85" s="12" t="s">
        <v>120</v>
      </c>
      <c r="H85" s="13">
        <v>0</v>
      </c>
      <c r="I85" s="14"/>
      <c r="J85" s="12" t="s">
        <v>20</v>
      </c>
      <c r="K85" s="12" t="s">
        <v>121</v>
      </c>
      <c r="L85" s="12" t="s">
        <v>122</v>
      </c>
      <c r="M85" s="15">
        <f>G85-F85</f>
        <v>1.1458333333333286E-4</v>
      </c>
      <c r="N85" s="5">
        <v>0.27184232486146337</v>
      </c>
    </row>
    <row r="86" spans="1:15" ht="15.75" customHeight="1">
      <c r="A86" s="56" t="s">
        <v>13</v>
      </c>
      <c r="B86" s="4" t="s">
        <v>14</v>
      </c>
      <c r="C86" s="2" t="s">
        <v>15</v>
      </c>
      <c r="D86" s="4" t="s">
        <v>16</v>
      </c>
      <c r="E86" s="2" t="s">
        <v>17</v>
      </c>
      <c r="F86" s="12" t="s">
        <v>126</v>
      </c>
      <c r="G86" s="12" t="s">
        <v>127</v>
      </c>
      <c r="H86" s="13">
        <v>0</v>
      </c>
      <c r="I86" s="14"/>
      <c r="J86" s="12" t="s">
        <v>20</v>
      </c>
      <c r="K86" s="12" t="s">
        <v>128</v>
      </c>
      <c r="L86" s="12" t="s">
        <v>129</v>
      </c>
      <c r="M86" s="15">
        <f>G86-F86</f>
        <v>1.7361111111111049E-4</v>
      </c>
      <c r="N86" s="5">
        <v>0.41188231039615664</v>
      </c>
    </row>
    <row r="87" spans="1:15" ht="15.75" customHeight="1">
      <c r="A87" s="3" t="s">
        <v>13</v>
      </c>
      <c r="B87" s="4" t="s">
        <v>14</v>
      </c>
      <c r="C87" s="2" t="s">
        <v>15</v>
      </c>
      <c r="D87" s="4" t="s">
        <v>16</v>
      </c>
      <c r="E87" s="2" t="s">
        <v>17</v>
      </c>
      <c r="F87" s="12" t="s">
        <v>154</v>
      </c>
      <c r="G87" s="12" t="s">
        <v>155</v>
      </c>
      <c r="H87" s="13">
        <v>0</v>
      </c>
      <c r="I87" s="14"/>
      <c r="J87" s="12" t="s">
        <v>20</v>
      </c>
      <c r="K87" s="12" t="s">
        <v>156</v>
      </c>
      <c r="L87" s="12" t="s">
        <v>157</v>
      </c>
      <c r="M87" s="15">
        <f>G87-F87</f>
        <v>6.076388888888902E-4</v>
      </c>
      <c r="N87" s="5">
        <v>1.4415880863865482</v>
      </c>
    </row>
    <row r="88" spans="1:15" ht="15.75" customHeight="1">
      <c r="A88" s="24" t="s">
        <v>13</v>
      </c>
      <c r="B88" s="4" t="s">
        <v>14</v>
      </c>
      <c r="C88" s="2" t="s">
        <v>15</v>
      </c>
      <c r="D88" s="4" t="s">
        <v>16</v>
      </c>
      <c r="E88" s="2" t="s">
        <v>17</v>
      </c>
      <c r="F88" s="12" t="s">
        <v>162</v>
      </c>
      <c r="G88" s="12" t="s">
        <v>163</v>
      </c>
      <c r="H88" s="13">
        <v>0</v>
      </c>
      <c r="I88" s="14"/>
      <c r="J88" s="12" t="s">
        <v>20</v>
      </c>
      <c r="K88" s="12" t="s">
        <v>164</v>
      </c>
      <c r="L88" s="12" t="s">
        <v>52</v>
      </c>
      <c r="M88" s="15">
        <f>G88-F88</f>
        <v>6.4814814814816157E-5</v>
      </c>
      <c r="N88" s="5">
        <v>0.15376939588123181</v>
      </c>
    </row>
    <row r="89" spans="1:15" ht="15.75" customHeight="1">
      <c r="A89" s="3" t="s">
        <v>13</v>
      </c>
      <c r="B89" s="4" t="s">
        <v>14</v>
      </c>
      <c r="C89" s="2" t="s">
        <v>15</v>
      </c>
      <c r="D89" s="4" t="s">
        <v>16</v>
      </c>
      <c r="E89" s="2" t="s">
        <v>17</v>
      </c>
      <c r="F89" s="12" t="s">
        <v>295</v>
      </c>
      <c r="G89" s="12" t="s">
        <v>296</v>
      </c>
      <c r="H89" s="13">
        <v>0</v>
      </c>
      <c r="I89" s="14"/>
      <c r="J89" s="12" t="s">
        <v>20</v>
      </c>
      <c r="K89" s="12" t="s">
        <v>297</v>
      </c>
      <c r="L89" s="12" t="s">
        <v>298</v>
      </c>
      <c r="M89" s="15">
        <f>G89-F89</f>
        <v>1.1805555555555701E-4</v>
      </c>
      <c r="N89" s="5">
        <v>0.28007997106938654</v>
      </c>
    </row>
    <row r="90" spans="1:15" ht="15.75" customHeight="1">
      <c r="A90" s="24" t="s">
        <v>13</v>
      </c>
      <c r="B90" s="4" t="s">
        <v>14</v>
      </c>
      <c r="C90" s="2" t="s">
        <v>15</v>
      </c>
      <c r="D90" s="4" t="s">
        <v>16</v>
      </c>
      <c r="E90" s="2" t="s">
        <v>17</v>
      </c>
      <c r="F90" s="12" t="s">
        <v>319</v>
      </c>
      <c r="G90" s="12" t="s">
        <v>320</v>
      </c>
      <c r="H90" s="13">
        <v>0</v>
      </c>
      <c r="I90" s="14"/>
      <c r="J90" s="12" t="s">
        <v>20</v>
      </c>
      <c r="K90" s="12" t="s">
        <v>321</v>
      </c>
      <c r="L90" s="12" t="s">
        <v>179</v>
      </c>
      <c r="M90" s="15">
        <f>G90-F90</f>
        <v>1.0532407407407365E-4</v>
      </c>
      <c r="N90" s="5">
        <v>0.24987526830700171</v>
      </c>
    </row>
    <row r="91" spans="1:15" ht="15.75" customHeight="1">
      <c r="A91" s="24" t="s">
        <v>13</v>
      </c>
      <c r="B91" s="4" t="s">
        <v>14</v>
      </c>
      <c r="C91" s="2" t="s">
        <v>15</v>
      </c>
      <c r="D91" s="4" t="s">
        <v>16</v>
      </c>
      <c r="E91" s="2" t="s">
        <v>17</v>
      </c>
      <c r="F91" s="12" t="s">
        <v>323</v>
      </c>
      <c r="G91" s="12" t="s">
        <v>325</v>
      </c>
      <c r="H91" s="13">
        <v>0</v>
      </c>
      <c r="I91" s="14"/>
      <c r="J91" s="12" t="s">
        <v>20</v>
      </c>
      <c r="K91" s="12" t="s">
        <v>326</v>
      </c>
      <c r="L91" s="12" t="s">
        <v>327</v>
      </c>
      <c r="M91" s="15">
        <f>G91-F91</f>
        <v>2.0833333333333467E-4</v>
      </c>
      <c r="N91" s="5">
        <v>0.49425877247538791</v>
      </c>
    </row>
    <row r="92" spans="1:15" ht="15.75" customHeight="1">
      <c r="A92" s="31" t="s">
        <v>13</v>
      </c>
      <c r="B92" s="4" t="s">
        <v>14</v>
      </c>
      <c r="C92" s="2" t="s">
        <v>15</v>
      </c>
      <c r="D92" s="4" t="s">
        <v>16</v>
      </c>
      <c r="E92" s="2" t="s">
        <v>17</v>
      </c>
      <c r="F92" s="12" t="s">
        <v>329</v>
      </c>
      <c r="G92" s="12" t="s">
        <v>331</v>
      </c>
      <c r="H92" s="13">
        <v>0</v>
      </c>
      <c r="I92" s="14"/>
      <c r="J92" s="12" t="s">
        <v>20</v>
      </c>
      <c r="K92" s="12" t="s">
        <v>332</v>
      </c>
      <c r="L92" s="12" t="s">
        <v>243</v>
      </c>
      <c r="M92" s="15">
        <f>G92-F92</f>
        <v>2.6504629629629448E-4</v>
      </c>
      <c r="N92" s="5">
        <v>0.62880699387146588</v>
      </c>
    </row>
    <row r="93" spans="1:15" ht="15.75" customHeight="1">
      <c r="A93" s="31" t="s">
        <v>13</v>
      </c>
      <c r="B93" s="4" t="s">
        <v>14</v>
      </c>
      <c r="C93" s="2" t="s">
        <v>15</v>
      </c>
      <c r="D93" s="4" t="s">
        <v>16</v>
      </c>
      <c r="E93" s="2" t="s">
        <v>17</v>
      </c>
      <c r="F93" s="12" t="s">
        <v>418</v>
      </c>
      <c r="G93" s="12" t="s">
        <v>421</v>
      </c>
      <c r="H93" s="13">
        <v>0</v>
      </c>
      <c r="I93" s="14"/>
      <c r="J93" s="12" t="s">
        <v>20</v>
      </c>
      <c r="K93" s="12" t="s">
        <v>422</v>
      </c>
      <c r="L93" s="12" t="s">
        <v>423</v>
      </c>
      <c r="M93" s="15">
        <f>G93-F93</f>
        <v>3.0092592592592671E-4</v>
      </c>
      <c r="N93" s="5">
        <v>0.7139293380200048</v>
      </c>
    </row>
    <row r="94" spans="1:15" ht="15.75" customHeight="1">
      <c r="A94" s="20" t="s">
        <v>13</v>
      </c>
      <c r="B94" s="4" t="s">
        <v>14</v>
      </c>
      <c r="C94" s="2" t="s">
        <v>15</v>
      </c>
      <c r="D94" s="4" t="s">
        <v>16</v>
      </c>
      <c r="E94" s="2" t="s">
        <v>17</v>
      </c>
      <c r="F94" s="12" t="s">
        <v>454</v>
      </c>
      <c r="G94" s="12" t="s">
        <v>455</v>
      </c>
      <c r="H94" s="13">
        <v>0</v>
      </c>
      <c r="I94" s="14"/>
      <c r="J94" s="12" t="s">
        <v>20</v>
      </c>
      <c r="K94" s="12" t="s">
        <v>456</v>
      </c>
      <c r="L94" s="12" t="s">
        <v>457</v>
      </c>
      <c r="M94" s="15">
        <f>G94-F94</f>
        <v>2.5115740740741174E-4</v>
      </c>
      <c r="N94" s="5">
        <v>0.59585640903977333</v>
      </c>
    </row>
    <row r="95" spans="1:15" ht="15.75" customHeight="1">
      <c r="A95" s="24" t="s">
        <v>13</v>
      </c>
      <c r="B95" s="4" t="s">
        <v>14</v>
      </c>
      <c r="C95" s="2" t="s">
        <v>15</v>
      </c>
      <c r="D95" s="4" t="s">
        <v>16</v>
      </c>
      <c r="E95" s="2" t="s">
        <v>17</v>
      </c>
      <c r="F95" s="12" t="s">
        <v>458</v>
      </c>
      <c r="G95" s="12" t="s">
        <v>459</v>
      </c>
      <c r="H95" s="13">
        <v>0</v>
      </c>
      <c r="I95" s="14"/>
      <c r="J95" s="12" t="s">
        <v>20</v>
      </c>
      <c r="K95" s="12" t="s">
        <v>460</v>
      </c>
      <c r="L95" s="12" t="s">
        <v>461</v>
      </c>
      <c r="M95" s="15">
        <f>G95-F95</f>
        <v>1.2615740740740816E-4</v>
      </c>
      <c r="N95" s="5">
        <v>0.29930114555454052</v>
      </c>
    </row>
    <row r="96" spans="1:15" ht="15.75" customHeight="1">
      <c r="A96" s="31" t="s">
        <v>13</v>
      </c>
      <c r="B96" s="4" t="s">
        <v>14</v>
      </c>
      <c r="C96" s="2" t="s">
        <v>15</v>
      </c>
      <c r="D96" s="4" t="s">
        <v>16</v>
      </c>
      <c r="E96" s="2" t="s">
        <v>17</v>
      </c>
      <c r="F96" s="12" t="s">
        <v>505</v>
      </c>
      <c r="G96" s="12" t="s">
        <v>506</v>
      </c>
      <c r="H96" s="13">
        <v>0</v>
      </c>
      <c r="I96" s="14"/>
      <c r="J96" s="12" t="s">
        <v>20</v>
      </c>
      <c r="K96" s="12" t="s">
        <v>507</v>
      </c>
      <c r="L96" s="12" t="s">
        <v>508</v>
      </c>
      <c r="M96" s="15">
        <f>G96-F96</f>
        <v>1.0925925925925895E-3</v>
      </c>
      <c r="N96" s="5">
        <v>2.5921126734264792</v>
      </c>
    </row>
    <row r="97" spans="1:15" ht="15.75" customHeight="1">
      <c r="A97" s="20" t="s">
        <v>13</v>
      </c>
      <c r="B97" s="4" t="s">
        <v>14</v>
      </c>
      <c r="C97" s="2" t="s">
        <v>15</v>
      </c>
      <c r="D97" s="4" t="s">
        <v>16</v>
      </c>
      <c r="E97" s="2" t="s">
        <v>17</v>
      </c>
      <c r="F97" s="12" t="s">
        <v>534</v>
      </c>
      <c r="G97" s="12" t="s">
        <v>535</v>
      </c>
      <c r="H97" s="13">
        <v>0</v>
      </c>
      <c r="I97" s="14"/>
      <c r="J97" s="12" t="s">
        <v>20</v>
      </c>
      <c r="K97" s="12" t="s">
        <v>536</v>
      </c>
      <c r="L97" s="12" t="s">
        <v>537</v>
      </c>
      <c r="M97" s="15">
        <f>G97-F97</f>
        <v>4.6759259259259237E-4</v>
      </c>
      <c r="N97" s="5">
        <v>1.1093363560003151</v>
      </c>
    </row>
    <row r="98" spans="1:15" ht="15.75" customHeight="1">
      <c r="A98" s="20" t="s">
        <v>13</v>
      </c>
      <c r="B98" s="4" t="s">
        <v>14</v>
      </c>
      <c r="C98" s="2" t="s">
        <v>15</v>
      </c>
      <c r="D98" s="4" t="s">
        <v>16</v>
      </c>
      <c r="E98" s="2" t="s">
        <v>17</v>
      </c>
      <c r="F98" s="12" t="s">
        <v>538</v>
      </c>
      <c r="G98" s="12" t="s">
        <v>539</v>
      </c>
      <c r="H98" s="13">
        <v>0</v>
      </c>
      <c r="I98" s="14"/>
      <c r="J98" s="12" t="s">
        <v>20</v>
      </c>
      <c r="K98" s="12" t="s">
        <v>540</v>
      </c>
      <c r="L98" s="12" t="s">
        <v>541</v>
      </c>
      <c r="M98" s="15">
        <f>G98-F98</f>
        <v>2.2916666666666224E-4</v>
      </c>
      <c r="N98" s="5">
        <v>0.54368464972292674</v>
      </c>
    </row>
    <row r="99" spans="1:15" ht="15.75" customHeight="1">
      <c r="A99" s="24" t="s">
        <v>13</v>
      </c>
      <c r="B99" s="4" t="s">
        <v>14</v>
      </c>
      <c r="C99" s="2" t="s">
        <v>15</v>
      </c>
      <c r="D99" s="4" t="s">
        <v>16</v>
      </c>
      <c r="E99" s="2" t="s">
        <v>17</v>
      </c>
      <c r="F99" s="12" t="s">
        <v>573</v>
      </c>
      <c r="G99" s="12" t="s">
        <v>574</v>
      </c>
      <c r="H99" s="13">
        <v>0</v>
      </c>
      <c r="I99" s="14"/>
      <c r="J99" s="12" t="s">
        <v>20</v>
      </c>
      <c r="K99" s="12" t="s">
        <v>575</v>
      </c>
      <c r="L99" s="12" t="s">
        <v>225</v>
      </c>
      <c r="M99" s="15">
        <f>G99-F99</f>
        <v>2.4074074074074969E-4</v>
      </c>
      <c r="N99" s="5">
        <v>0.57114347041600388</v>
      </c>
    </row>
    <row r="100" spans="1:15" ht="15.75" customHeight="1">
      <c r="A100" s="24" t="s">
        <v>13</v>
      </c>
      <c r="B100" s="4" t="s">
        <v>14</v>
      </c>
      <c r="C100" s="2" t="s">
        <v>15</v>
      </c>
      <c r="D100" s="4" t="s">
        <v>16</v>
      </c>
      <c r="E100" s="2" t="s">
        <v>17</v>
      </c>
      <c r="F100" s="12" t="s">
        <v>582</v>
      </c>
      <c r="G100" s="12" t="s">
        <v>583</v>
      </c>
      <c r="H100" s="13">
        <v>0</v>
      </c>
      <c r="I100" s="14"/>
      <c r="J100" s="12" t="s">
        <v>20</v>
      </c>
      <c r="K100" s="12" t="s">
        <v>584</v>
      </c>
      <c r="L100" s="12" t="s">
        <v>585</v>
      </c>
      <c r="M100" s="15">
        <f>G100-F100</f>
        <v>1.5509259259258168E-4</v>
      </c>
      <c r="N100" s="5">
        <v>0.36794819728723327</v>
      </c>
    </row>
    <row r="101" spans="1:15" ht="15.75" customHeight="1">
      <c r="A101" s="41" t="s">
        <v>13</v>
      </c>
      <c r="B101" s="4" t="s">
        <v>14</v>
      </c>
      <c r="C101" s="2" t="s">
        <v>15</v>
      </c>
      <c r="D101" s="4" t="s">
        <v>16</v>
      </c>
      <c r="E101" s="2" t="s">
        <v>17</v>
      </c>
      <c r="F101" s="12" t="s">
        <v>676</v>
      </c>
      <c r="G101" s="12" t="s">
        <v>677</v>
      </c>
      <c r="H101" s="13">
        <v>0</v>
      </c>
      <c r="I101" s="14"/>
      <c r="J101" s="12" t="s">
        <v>678</v>
      </c>
      <c r="K101" s="12" t="s">
        <v>679</v>
      </c>
      <c r="L101" s="12" t="s">
        <v>680</v>
      </c>
      <c r="M101" s="15">
        <f>G101-F101</f>
        <v>4.8379629629629814E-4</v>
      </c>
      <c r="N101" s="5">
        <v>1.1477787049706232</v>
      </c>
      <c r="O101" s="64">
        <f>SUM(M82:M101)</f>
        <v>6.4687500000000005E-3</v>
      </c>
    </row>
    <row r="102" spans="1:15" ht="15.75" customHeight="1">
      <c r="A102" s="48" t="s">
        <v>13</v>
      </c>
      <c r="B102" s="4" t="s">
        <v>14</v>
      </c>
      <c r="C102" s="2" t="s">
        <v>15</v>
      </c>
      <c r="D102" s="4" t="s">
        <v>16</v>
      </c>
      <c r="E102" s="2" t="s">
        <v>87</v>
      </c>
      <c r="F102" s="12" t="s">
        <v>88</v>
      </c>
      <c r="G102" s="12" t="s">
        <v>89</v>
      </c>
      <c r="H102" s="13">
        <v>0</v>
      </c>
      <c r="I102" s="14"/>
      <c r="J102" s="12" t="s">
        <v>20</v>
      </c>
      <c r="K102" s="12" t="s">
        <v>90</v>
      </c>
      <c r="L102" s="12" t="s">
        <v>91</v>
      </c>
      <c r="M102" s="15">
        <f>G102-F102</f>
        <v>2.4884259259259304E-4</v>
      </c>
      <c r="N102" s="5">
        <v>0.59036464490115781</v>
      </c>
    </row>
    <row r="103" spans="1:15" ht="15.75" customHeight="1">
      <c r="A103" s="60" t="s">
        <v>13</v>
      </c>
      <c r="B103" s="4" t="s">
        <v>14</v>
      </c>
      <c r="C103" s="2" t="s">
        <v>15</v>
      </c>
      <c r="D103" s="4" t="s">
        <v>16</v>
      </c>
      <c r="E103" s="2" t="s">
        <v>87</v>
      </c>
      <c r="F103" s="12" t="s">
        <v>97</v>
      </c>
      <c r="G103" s="12" t="s">
        <v>98</v>
      </c>
      <c r="H103" s="13">
        <v>0</v>
      </c>
      <c r="I103" s="14"/>
      <c r="J103" s="12" t="s">
        <v>20</v>
      </c>
      <c r="K103" s="12" t="s">
        <v>99</v>
      </c>
      <c r="L103" s="12" t="s">
        <v>100</v>
      </c>
      <c r="M103" s="15">
        <f>G103-F103</f>
        <v>1.3194444444444495E-4</v>
      </c>
      <c r="N103" s="5">
        <v>0.31303055590107909</v>
      </c>
    </row>
    <row r="104" spans="1:15" ht="15.75" customHeight="1">
      <c r="A104" s="9" t="s">
        <v>13</v>
      </c>
      <c r="B104" s="4" t="s">
        <v>14</v>
      </c>
      <c r="C104" s="2" t="s">
        <v>15</v>
      </c>
      <c r="D104" s="4" t="s">
        <v>16</v>
      </c>
      <c r="E104" s="2" t="s">
        <v>87</v>
      </c>
      <c r="F104" s="12" t="s">
        <v>108</v>
      </c>
      <c r="G104" s="12" t="s">
        <v>109</v>
      </c>
      <c r="H104" s="13">
        <v>0</v>
      </c>
      <c r="I104" s="14"/>
      <c r="J104" s="12" t="s">
        <v>20</v>
      </c>
      <c r="K104" s="12" t="s">
        <v>110</v>
      </c>
      <c r="L104" s="12" t="s">
        <v>111</v>
      </c>
      <c r="M104" s="15">
        <f>G104-F104</f>
        <v>2.1180555555555536E-4</v>
      </c>
      <c r="N104" s="5">
        <v>0.50249641868331119</v>
      </c>
    </row>
    <row r="105" spans="1:15" ht="15.75" customHeight="1">
      <c r="A105" s="39" t="s">
        <v>13</v>
      </c>
      <c r="B105" s="4" t="s">
        <v>14</v>
      </c>
      <c r="C105" s="2" t="s">
        <v>15</v>
      </c>
      <c r="D105" s="4" t="s">
        <v>16</v>
      </c>
      <c r="E105" s="2" t="s">
        <v>87</v>
      </c>
      <c r="F105" s="12" t="s">
        <v>113</v>
      </c>
      <c r="G105" s="12" t="s">
        <v>116</v>
      </c>
      <c r="H105" s="13">
        <v>0</v>
      </c>
      <c r="I105" s="14"/>
      <c r="J105" s="12" t="s">
        <v>20</v>
      </c>
      <c r="K105" s="12" t="s">
        <v>117</v>
      </c>
      <c r="L105" s="12" t="s">
        <v>118</v>
      </c>
      <c r="M105" s="15">
        <f>G105-F105</f>
        <v>1.3310185185185213E-4</v>
      </c>
      <c r="N105" s="5">
        <v>0.31577643797038679</v>
      </c>
    </row>
    <row r="106" spans="1:15" ht="15.75" customHeight="1">
      <c r="A106" s="22" t="s">
        <v>13</v>
      </c>
      <c r="B106" s="4" t="s">
        <v>14</v>
      </c>
      <c r="C106" s="2" t="s">
        <v>15</v>
      </c>
      <c r="D106" s="4" t="s">
        <v>16</v>
      </c>
      <c r="E106" s="2" t="s">
        <v>87</v>
      </c>
      <c r="F106" s="12" t="s">
        <v>197</v>
      </c>
      <c r="G106" s="12" t="s">
        <v>198</v>
      </c>
      <c r="H106" s="13">
        <v>0</v>
      </c>
      <c r="I106" s="14"/>
      <c r="J106" s="12" t="s">
        <v>20</v>
      </c>
      <c r="K106" s="12" t="s">
        <v>199</v>
      </c>
      <c r="L106" s="12" t="s">
        <v>200</v>
      </c>
      <c r="M106" s="15">
        <f>G106-F106</f>
        <v>1.2847222222222079E-4</v>
      </c>
      <c r="N106" s="5">
        <v>0.30479290969315592</v>
      </c>
    </row>
    <row r="107" spans="1:15" ht="15.75" customHeight="1">
      <c r="A107" s="39" t="s">
        <v>13</v>
      </c>
      <c r="B107" s="4" t="s">
        <v>14</v>
      </c>
      <c r="C107" s="2" t="s">
        <v>15</v>
      </c>
      <c r="D107" s="4" t="s">
        <v>16</v>
      </c>
      <c r="E107" s="2" t="s">
        <v>87</v>
      </c>
      <c r="F107" s="12" t="s">
        <v>202</v>
      </c>
      <c r="G107" s="12" t="s">
        <v>204</v>
      </c>
      <c r="H107" s="13">
        <v>0</v>
      </c>
      <c r="I107" s="14"/>
      <c r="J107" s="12" t="s">
        <v>20</v>
      </c>
      <c r="K107" s="12" t="s">
        <v>205</v>
      </c>
      <c r="L107" s="12" t="s">
        <v>168</v>
      </c>
      <c r="M107" s="15">
        <f>G107-F107</f>
        <v>4.6296296296297751E-5</v>
      </c>
      <c r="N107" s="5">
        <v>0.10983528277230845</v>
      </c>
    </row>
    <row r="108" spans="1:15" ht="15.75" customHeight="1">
      <c r="A108" s="58" t="s">
        <v>13</v>
      </c>
      <c r="B108" s="4" t="s">
        <v>14</v>
      </c>
      <c r="C108" s="2" t="s">
        <v>15</v>
      </c>
      <c r="D108" s="4" t="s">
        <v>16</v>
      </c>
      <c r="E108" s="2" t="s">
        <v>87</v>
      </c>
      <c r="F108" s="12" t="s">
        <v>226</v>
      </c>
      <c r="G108" s="12" t="s">
        <v>227</v>
      </c>
      <c r="H108" s="13">
        <v>0</v>
      </c>
      <c r="I108" s="14"/>
      <c r="J108" s="12" t="s">
        <v>20</v>
      </c>
      <c r="K108" s="12" t="s">
        <v>228</v>
      </c>
      <c r="L108" s="12" t="s">
        <v>193</v>
      </c>
      <c r="M108" s="15">
        <f>G108-F108</f>
        <v>7.8703703703704095E-5</v>
      </c>
      <c r="N108" s="5">
        <v>0.18671998071292434</v>
      </c>
    </row>
    <row r="109" spans="1:15" ht="15.75" customHeight="1">
      <c r="A109" s="39" t="s">
        <v>13</v>
      </c>
      <c r="B109" s="4" t="s">
        <v>14</v>
      </c>
      <c r="C109" s="2" t="s">
        <v>15</v>
      </c>
      <c r="D109" s="4" t="s">
        <v>16</v>
      </c>
      <c r="E109" s="2" t="s">
        <v>87</v>
      </c>
      <c r="F109" s="12" t="s">
        <v>256</v>
      </c>
      <c r="G109" s="12" t="s">
        <v>257</v>
      </c>
      <c r="H109" s="13">
        <v>0</v>
      </c>
      <c r="I109" s="14"/>
      <c r="J109" s="12" t="s">
        <v>20</v>
      </c>
      <c r="K109" s="12" t="s">
        <v>258</v>
      </c>
      <c r="L109" s="12" t="s">
        <v>259</v>
      </c>
      <c r="M109" s="15">
        <f>G109-F109</f>
        <v>3.2407407407408079E-5</v>
      </c>
      <c r="N109" s="5">
        <v>7.6884697940615906E-2</v>
      </c>
    </row>
    <row r="110" spans="1:15" ht="15.75" customHeight="1">
      <c r="A110" s="43" t="s">
        <v>13</v>
      </c>
      <c r="B110" s="4" t="s">
        <v>14</v>
      </c>
      <c r="C110" s="2" t="s">
        <v>15</v>
      </c>
      <c r="D110" s="4" t="s">
        <v>16</v>
      </c>
      <c r="E110" s="2" t="s">
        <v>87</v>
      </c>
      <c r="F110" s="12" t="s">
        <v>322</v>
      </c>
      <c r="G110" s="12" t="s">
        <v>323</v>
      </c>
      <c r="H110" s="13">
        <v>0</v>
      </c>
      <c r="I110" s="14"/>
      <c r="J110" s="12" t="s">
        <v>20</v>
      </c>
      <c r="K110" s="12" t="s">
        <v>324</v>
      </c>
      <c r="L110" s="12" t="s">
        <v>302</v>
      </c>
      <c r="M110" s="15">
        <f>G110-F110</f>
        <v>1.921296296296289E-4</v>
      </c>
      <c r="N110" s="5">
        <v>0.45581642350508</v>
      </c>
    </row>
    <row r="111" spans="1:15" ht="15.75" customHeight="1">
      <c r="A111" s="22" t="s">
        <v>13</v>
      </c>
      <c r="B111" s="4" t="s">
        <v>14</v>
      </c>
      <c r="C111" s="2" t="s">
        <v>15</v>
      </c>
      <c r="D111" s="4" t="s">
        <v>16</v>
      </c>
      <c r="E111" s="2" t="s">
        <v>87</v>
      </c>
      <c r="F111" s="12" t="s">
        <v>379</v>
      </c>
      <c r="G111" s="12" t="s">
        <v>380</v>
      </c>
      <c r="H111" s="13">
        <v>0</v>
      </c>
      <c r="I111" s="14"/>
      <c r="J111" s="12" t="s">
        <v>20</v>
      </c>
      <c r="K111" s="12" t="s">
        <v>381</v>
      </c>
      <c r="L111" s="12" t="s">
        <v>382</v>
      </c>
      <c r="M111" s="15">
        <f>G111-F111</f>
        <v>1.7245370370370244E-4</v>
      </c>
      <c r="N111" s="5">
        <v>0.40913642832684893</v>
      </c>
    </row>
    <row r="112" spans="1:15" ht="15.75" customHeight="1">
      <c r="A112" s="39" t="s">
        <v>13</v>
      </c>
      <c r="B112" s="4" t="s">
        <v>14</v>
      </c>
      <c r="C112" s="2" t="s">
        <v>15</v>
      </c>
      <c r="D112" s="4" t="s">
        <v>16</v>
      </c>
      <c r="E112" s="2" t="s">
        <v>87</v>
      </c>
      <c r="F112" s="12" t="s">
        <v>637</v>
      </c>
      <c r="G112" s="12" t="s">
        <v>638</v>
      </c>
      <c r="H112" s="13">
        <v>0</v>
      </c>
      <c r="I112" s="14"/>
      <c r="J112" s="12" t="s">
        <v>20</v>
      </c>
      <c r="K112" s="12" t="s">
        <v>639</v>
      </c>
      <c r="L112" s="12" t="s">
        <v>640</v>
      </c>
      <c r="M112" s="15">
        <f>G112-F112</f>
        <v>2.3958333333332776E-4</v>
      </c>
      <c r="N112" s="5">
        <v>0.56839758834669618</v>
      </c>
      <c r="O112" s="64">
        <f>SUM(M102:M112)</f>
        <v>1.6157407407407353E-3</v>
      </c>
    </row>
    <row r="113" spans="1:15" ht="15.75" customHeight="1">
      <c r="A113" s="20" t="s">
        <v>13</v>
      </c>
      <c r="B113" s="4" t="s">
        <v>14</v>
      </c>
      <c r="C113" s="2" t="s">
        <v>15</v>
      </c>
      <c r="D113" s="4" t="s">
        <v>16</v>
      </c>
      <c r="E113" s="2" t="s">
        <v>376</v>
      </c>
      <c r="F113" s="12" t="s">
        <v>373</v>
      </c>
      <c r="G113" s="12" t="s">
        <v>377</v>
      </c>
      <c r="H113" s="13">
        <v>0</v>
      </c>
      <c r="I113" s="14"/>
      <c r="J113" s="12" t="s">
        <v>20</v>
      </c>
      <c r="K113" s="12" t="s">
        <v>378</v>
      </c>
      <c r="L113" s="12" t="s">
        <v>171</v>
      </c>
      <c r="M113" s="15">
        <f>G113-F113</f>
        <v>1.0069444444444145E-4</v>
      </c>
      <c r="N113" s="5">
        <v>0.23889174002977084</v>
      </c>
    </row>
    <row r="114" spans="1:15" ht="15.75" customHeight="1">
      <c r="A114" s="24" t="s">
        <v>13</v>
      </c>
      <c r="B114" s="4" t="s">
        <v>14</v>
      </c>
      <c r="C114" s="2" t="s">
        <v>15</v>
      </c>
      <c r="D114" s="4" t="s">
        <v>16</v>
      </c>
      <c r="E114" s="2" t="s">
        <v>376</v>
      </c>
      <c r="F114" s="12" t="s">
        <v>521</v>
      </c>
      <c r="G114" s="12" t="s">
        <v>522</v>
      </c>
      <c r="H114" s="13">
        <v>0</v>
      </c>
      <c r="I114" s="14"/>
      <c r="J114" s="12" t="s">
        <v>20</v>
      </c>
      <c r="K114" s="12" t="s">
        <v>523</v>
      </c>
      <c r="L114" s="12" t="s">
        <v>524</v>
      </c>
      <c r="M114" s="15">
        <f>G114-F114</f>
        <v>5.6597222222221771E-4</v>
      </c>
      <c r="N114" s="5">
        <v>1.3427363318914707</v>
      </c>
    </row>
    <row r="115" spans="1:15" ht="15.75" customHeight="1">
      <c r="A115" s="3" t="s">
        <v>13</v>
      </c>
      <c r="B115" s="4" t="s">
        <v>14</v>
      </c>
      <c r="C115" s="2" t="s">
        <v>15</v>
      </c>
      <c r="D115" s="4" t="s">
        <v>16</v>
      </c>
      <c r="E115" s="2" t="s">
        <v>376</v>
      </c>
      <c r="F115" s="12" t="s">
        <v>531</v>
      </c>
      <c r="G115" s="12" t="s">
        <v>528</v>
      </c>
      <c r="H115" s="13">
        <v>0</v>
      </c>
      <c r="I115" s="14"/>
      <c r="J115" s="12" t="s">
        <v>20</v>
      </c>
      <c r="K115" s="12" t="s">
        <v>532</v>
      </c>
      <c r="L115" s="12" t="s">
        <v>533</v>
      </c>
      <c r="M115" s="15">
        <f>G115-F115</f>
        <v>6.3310185185185691E-4</v>
      </c>
      <c r="N115" s="5">
        <v>1.5019974919113177</v>
      </c>
    </row>
    <row r="116" spans="1:15" ht="15.75" customHeight="1">
      <c r="A116" s="55" t="s">
        <v>13</v>
      </c>
      <c r="B116" s="4" t="s">
        <v>14</v>
      </c>
      <c r="C116" s="2" t="s">
        <v>15</v>
      </c>
      <c r="D116" s="4" t="s">
        <v>16</v>
      </c>
      <c r="E116" s="2" t="s">
        <v>376</v>
      </c>
      <c r="F116" s="12" t="s">
        <v>621</v>
      </c>
      <c r="G116" s="12" t="s">
        <v>622</v>
      </c>
      <c r="H116" s="13">
        <v>0</v>
      </c>
      <c r="I116" s="14"/>
      <c r="J116" s="12" t="s">
        <v>20</v>
      </c>
      <c r="K116" s="12" t="s">
        <v>623</v>
      </c>
      <c r="L116" s="12" t="s">
        <v>624</v>
      </c>
      <c r="M116" s="15">
        <f>G116-F116</f>
        <v>6.4236111111111438E-4</v>
      </c>
      <c r="N116" s="5">
        <v>1.5239645484657796</v>
      </c>
      <c r="O116" s="64">
        <f>SUM(M113:M116)</f>
        <v>1.9421296296296305E-3</v>
      </c>
    </row>
    <row r="117" spans="1:15" ht="15.75" customHeight="1">
      <c r="A117" s="7" t="s">
        <v>13</v>
      </c>
      <c r="B117" s="4" t="s">
        <v>14</v>
      </c>
      <c r="C117" s="2" t="s">
        <v>15</v>
      </c>
      <c r="D117" s="4" t="s">
        <v>16</v>
      </c>
      <c r="E117" s="2" t="s">
        <v>57</v>
      </c>
      <c r="F117" s="12" t="s">
        <v>58</v>
      </c>
      <c r="G117" s="12" t="s">
        <v>59</v>
      </c>
      <c r="H117" s="13">
        <v>0</v>
      </c>
      <c r="I117" s="14"/>
      <c r="J117" s="12" t="s">
        <v>20</v>
      </c>
      <c r="K117" s="12" t="s">
        <v>60</v>
      </c>
      <c r="L117" s="12" t="s">
        <v>61</v>
      </c>
      <c r="M117" s="15">
        <f>G117-F117</f>
        <v>1.8402777777777775E-4</v>
      </c>
      <c r="N117" s="5">
        <v>0.43659524901992608</v>
      </c>
    </row>
    <row r="118" spans="1:15" ht="15.75" customHeight="1">
      <c r="A118" s="18" t="s">
        <v>13</v>
      </c>
      <c r="B118" s="4" t="s">
        <v>14</v>
      </c>
      <c r="C118" s="2" t="s">
        <v>15</v>
      </c>
      <c r="D118" s="4" t="s">
        <v>16</v>
      </c>
      <c r="E118" s="2" t="s">
        <v>57</v>
      </c>
      <c r="F118" s="12" t="s">
        <v>134</v>
      </c>
      <c r="G118" s="12" t="s">
        <v>135</v>
      </c>
      <c r="H118" s="13">
        <v>0</v>
      </c>
      <c r="I118" s="14"/>
      <c r="J118" s="12" t="s">
        <v>20</v>
      </c>
      <c r="K118" s="12" t="s">
        <v>136</v>
      </c>
      <c r="L118" s="12" t="s">
        <v>137</v>
      </c>
      <c r="M118" s="15">
        <f>G118-F118</f>
        <v>1.5046296296296162E-4</v>
      </c>
      <c r="N118" s="5">
        <v>0.3569646690100024</v>
      </c>
    </row>
    <row r="119" spans="1:15" ht="15.75" customHeight="1">
      <c r="A119" s="7" t="s">
        <v>13</v>
      </c>
      <c r="B119" s="4" t="s">
        <v>14</v>
      </c>
      <c r="C119" s="2" t="s">
        <v>15</v>
      </c>
      <c r="D119" s="4" t="s">
        <v>16</v>
      </c>
      <c r="E119" s="2" t="s">
        <v>57</v>
      </c>
      <c r="F119" s="12" t="s">
        <v>144</v>
      </c>
      <c r="G119" s="12" t="s">
        <v>145</v>
      </c>
      <c r="H119" s="13">
        <v>0</v>
      </c>
      <c r="I119" s="14"/>
      <c r="J119" s="12" t="s">
        <v>20</v>
      </c>
      <c r="K119" s="12" t="s">
        <v>146</v>
      </c>
      <c r="L119" s="12" t="s">
        <v>147</v>
      </c>
      <c r="M119" s="15">
        <f>G119-F119</f>
        <v>6.9444444444446626E-5</v>
      </c>
      <c r="N119" s="5">
        <v>0.16475292415846265</v>
      </c>
    </row>
    <row r="120" spans="1:15" ht="15.75" customHeight="1">
      <c r="A120" s="46" t="s">
        <v>13</v>
      </c>
      <c r="B120" s="4" t="s">
        <v>14</v>
      </c>
      <c r="C120" s="2" t="s">
        <v>15</v>
      </c>
      <c r="D120" s="4" t="s">
        <v>16</v>
      </c>
      <c r="E120" s="2" t="s">
        <v>57</v>
      </c>
      <c r="F120" s="12" t="s">
        <v>148</v>
      </c>
      <c r="G120" s="12" t="s">
        <v>151</v>
      </c>
      <c r="H120" s="13">
        <v>0</v>
      </c>
      <c r="I120" s="14"/>
      <c r="J120" s="12" t="s">
        <v>20</v>
      </c>
      <c r="K120" s="12" t="s">
        <v>152</v>
      </c>
      <c r="L120" s="12" t="s">
        <v>153</v>
      </c>
      <c r="M120" s="15">
        <f>G120-F120</f>
        <v>6.2500000000000056E-5</v>
      </c>
      <c r="N120" s="5">
        <v>0.14827763174261641</v>
      </c>
    </row>
    <row r="121" spans="1:15" ht="15.75" customHeight="1">
      <c r="A121" s="7" t="s">
        <v>13</v>
      </c>
      <c r="B121" s="4" t="s">
        <v>14</v>
      </c>
      <c r="C121" s="2" t="s">
        <v>15</v>
      </c>
      <c r="D121" s="4" t="s">
        <v>16</v>
      </c>
      <c r="E121" s="2" t="s">
        <v>57</v>
      </c>
      <c r="F121" s="12" t="s">
        <v>190</v>
      </c>
      <c r="G121" s="12" t="s">
        <v>191</v>
      </c>
      <c r="H121" s="13">
        <v>0</v>
      </c>
      <c r="I121" s="14"/>
      <c r="J121" s="12" t="s">
        <v>20</v>
      </c>
      <c r="K121" s="12" t="s">
        <v>192</v>
      </c>
      <c r="L121" s="12" t="s">
        <v>193</v>
      </c>
      <c r="M121" s="15">
        <f>G121-F121</f>
        <v>7.8703703703704095E-5</v>
      </c>
      <c r="N121" s="5">
        <v>0.18671998071292434</v>
      </c>
    </row>
    <row r="122" spans="1:15" ht="15.75" customHeight="1">
      <c r="A122" s="52" t="s">
        <v>13</v>
      </c>
      <c r="B122" s="4" t="s">
        <v>14</v>
      </c>
      <c r="C122" s="2" t="s">
        <v>15</v>
      </c>
      <c r="D122" s="4" t="s">
        <v>16</v>
      </c>
      <c r="E122" s="2" t="s">
        <v>57</v>
      </c>
      <c r="F122" s="12" t="s">
        <v>184</v>
      </c>
      <c r="G122" s="12" t="s">
        <v>194</v>
      </c>
      <c r="H122" s="13">
        <v>0</v>
      </c>
      <c r="I122" s="14"/>
      <c r="J122" s="12" t="s">
        <v>20</v>
      </c>
      <c r="K122" s="12" t="s">
        <v>195</v>
      </c>
      <c r="L122" s="12" t="s">
        <v>196</v>
      </c>
      <c r="M122" s="15">
        <f>G122-F122</f>
        <v>7.1759259259259259E-5</v>
      </c>
      <c r="N122" s="5">
        <v>0.17024468829707806</v>
      </c>
    </row>
    <row r="123" spans="1:15" ht="15.75" customHeight="1">
      <c r="A123" s="52" t="s">
        <v>13</v>
      </c>
      <c r="B123" s="4" t="s">
        <v>14</v>
      </c>
      <c r="C123" s="2" t="s">
        <v>15</v>
      </c>
      <c r="D123" s="4" t="s">
        <v>16</v>
      </c>
      <c r="E123" s="2" t="s">
        <v>57</v>
      </c>
      <c r="F123" s="12" t="s">
        <v>201</v>
      </c>
      <c r="G123" s="12" t="s">
        <v>202</v>
      </c>
      <c r="H123" s="13">
        <v>0</v>
      </c>
      <c r="I123" s="14"/>
      <c r="J123" s="12" t="s">
        <v>20</v>
      </c>
      <c r="K123" s="12" t="s">
        <v>203</v>
      </c>
      <c r="L123" s="12" t="s">
        <v>168</v>
      </c>
      <c r="M123" s="15">
        <f>G123-F123</f>
        <v>4.6296296296294281E-5</v>
      </c>
      <c r="N123" s="5">
        <v>0.10983528277230845</v>
      </c>
    </row>
    <row r="124" spans="1:15" ht="15.75" customHeight="1">
      <c r="A124" s="7" t="s">
        <v>13</v>
      </c>
      <c r="B124" s="4" t="s">
        <v>14</v>
      </c>
      <c r="C124" s="2" t="s">
        <v>15</v>
      </c>
      <c r="D124" s="4" t="s">
        <v>16</v>
      </c>
      <c r="E124" s="2" t="s">
        <v>57</v>
      </c>
      <c r="F124" s="12" t="s">
        <v>222</v>
      </c>
      <c r="G124" s="12" t="s">
        <v>223</v>
      </c>
      <c r="H124" s="13">
        <v>0</v>
      </c>
      <c r="I124" s="14"/>
      <c r="J124" s="12" t="s">
        <v>20</v>
      </c>
      <c r="K124" s="12" t="s">
        <v>224</v>
      </c>
      <c r="L124" s="12" t="s">
        <v>225</v>
      </c>
      <c r="M124" s="15">
        <f>G124-F124</f>
        <v>2.4074074074074102E-4</v>
      </c>
      <c r="N124" s="5">
        <v>0.57114347041600388</v>
      </c>
    </row>
    <row r="125" spans="1:15" ht="15.75" customHeight="1">
      <c r="A125" s="25" t="s">
        <v>13</v>
      </c>
      <c r="B125" s="4" t="s">
        <v>14</v>
      </c>
      <c r="C125" s="2" t="s">
        <v>15</v>
      </c>
      <c r="D125" s="4" t="s">
        <v>16</v>
      </c>
      <c r="E125" s="2" t="s">
        <v>57</v>
      </c>
      <c r="F125" s="12" t="s">
        <v>232</v>
      </c>
      <c r="G125" s="12" t="s">
        <v>233</v>
      </c>
      <c r="H125" s="13">
        <v>0</v>
      </c>
      <c r="I125" s="14"/>
      <c r="J125" s="12" t="s">
        <v>20</v>
      </c>
      <c r="K125" s="12" t="s">
        <v>234</v>
      </c>
      <c r="L125" s="12" t="s">
        <v>235</v>
      </c>
      <c r="M125" s="15">
        <f>G125-F125</f>
        <v>1.1689814814814896E-4</v>
      </c>
      <c r="N125" s="5">
        <v>0.27733408900007878</v>
      </c>
    </row>
    <row r="126" spans="1:15" ht="15.75" customHeight="1">
      <c r="A126" s="25" t="s">
        <v>13</v>
      </c>
      <c r="B126" s="4" t="s">
        <v>14</v>
      </c>
      <c r="C126" s="2" t="s">
        <v>15</v>
      </c>
      <c r="D126" s="4" t="s">
        <v>16</v>
      </c>
      <c r="E126" s="2" t="s">
        <v>57</v>
      </c>
      <c r="F126" s="12" t="s">
        <v>240</v>
      </c>
      <c r="G126" s="12" t="s">
        <v>241</v>
      </c>
      <c r="H126" s="13">
        <v>0</v>
      </c>
      <c r="I126" s="14"/>
      <c r="J126" s="12" t="s">
        <v>20</v>
      </c>
      <c r="K126" s="12" t="s">
        <v>242</v>
      </c>
      <c r="L126" s="12" t="s">
        <v>243</v>
      </c>
      <c r="M126" s="15">
        <f>G126-F126</f>
        <v>2.6504629629629795E-4</v>
      </c>
      <c r="N126" s="5">
        <v>0.62880699387146588</v>
      </c>
    </row>
    <row r="127" spans="1:15" ht="15.75" customHeight="1">
      <c r="A127" s="7" t="s">
        <v>13</v>
      </c>
      <c r="B127" s="4" t="s">
        <v>14</v>
      </c>
      <c r="C127" s="2" t="s">
        <v>15</v>
      </c>
      <c r="D127" s="4" t="s">
        <v>16</v>
      </c>
      <c r="E127" s="2" t="s">
        <v>57</v>
      </c>
      <c r="F127" s="12" t="s">
        <v>252</v>
      </c>
      <c r="G127" s="12" t="s">
        <v>253</v>
      </c>
      <c r="H127" s="13">
        <v>0</v>
      </c>
      <c r="I127" s="14"/>
      <c r="J127" s="12" t="s">
        <v>20</v>
      </c>
      <c r="K127" s="12" t="s">
        <v>254</v>
      </c>
      <c r="L127" s="12" t="s">
        <v>255</v>
      </c>
      <c r="M127" s="15">
        <f>G127-F127</f>
        <v>1.1226851851851849E-4</v>
      </c>
      <c r="N127" s="5">
        <v>0.26635056072284796</v>
      </c>
    </row>
    <row r="128" spans="1:15" ht="15.75" customHeight="1">
      <c r="A128" s="7" t="s">
        <v>13</v>
      </c>
      <c r="B128" s="4" t="s">
        <v>14</v>
      </c>
      <c r="C128" s="2" t="s">
        <v>15</v>
      </c>
      <c r="D128" s="4" t="s">
        <v>16</v>
      </c>
      <c r="E128" s="2" t="s">
        <v>57</v>
      </c>
      <c r="F128" s="12" t="s">
        <v>257</v>
      </c>
      <c r="G128" s="12" t="s">
        <v>260</v>
      </c>
      <c r="H128" s="13">
        <v>0</v>
      </c>
      <c r="I128" s="14"/>
      <c r="J128" s="12" t="s">
        <v>20</v>
      </c>
      <c r="K128" s="12" t="s">
        <v>261</v>
      </c>
      <c r="L128" s="12" t="s">
        <v>262</v>
      </c>
      <c r="M128" s="15">
        <f>G128-F128</f>
        <v>2.3032407407407376E-4</v>
      </c>
      <c r="N128" s="5">
        <v>0.54643053179223444</v>
      </c>
    </row>
    <row r="129" spans="1:15" ht="15.75" customHeight="1">
      <c r="A129" s="52" t="s">
        <v>13</v>
      </c>
      <c r="B129" s="4" t="s">
        <v>14</v>
      </c>
      <c r="C129" s="2" t="s">
        <v>15</v>
      </c>
      <c r="D129" s="4" t="s">
        <v>16</v>
      </c>
      <c r="E129" s="2" t="s">
        <v>57</v>
      </c>
      <c r="F129" s="12" t="s">
        <v>270</v>
      </c>
      <c r="G129" s="12" t="s">
        <v>271</v>
      </c>
      <c r="H129" s="13">
        <v>0</v>
      </c>
      <c r="I129" s="14"/>
      <c r="J129" s="12" t="s">
        <v>20</v>
      </c>
      <c r="K129" s="12" t="s">
        <v>272</v>
      </c>
      <c r="L129" s="12" t="s">
        <v>273</v>
      </c>
      <c r="M129" s="15">
        <f>G129-F129</f>
        <v>1.0300925925925929E-4</v>
      </c>
      <c r="N129" s="5">
        <v>0.24438350416838625</v>
      </c>
    </row>
    <row r="130" spans="1:15" ht="15.75" customHeight="1">
      <c r="A130" s="25" t="s">
        <v>13</v>
      </c>
      <c r="B130" s="4" t="s">
        <v>14</v>
      </c>
      <c r="C130" s="2" t="s">
        <v>15</v>
      </c>
      <c r="D130" s="4" t="s">
        <v>16</v>
      </c>
      <c r="E130" s="2" t="s">
        <v>57</v>
      </c>
      <c r="F130" s="12" t="s">
        <v>275</v>
      </c>
      <c r="G130" s="12" t="s">
        <v>278</v>
      </c>
      <c r="H130" s="13">
        <v>0</v>
      </c>
      <c r="I130" s="14"/>
      <c r="J130" s="12" t="s">
        <v>20</v>
      </c>
      <c r="K130" s="12" t="s">
        <v>279</v>
      </c>
      <c r="L130" s="12" t="s">
        <v>280</v>
      </c>
      <c r="M130" s="15">
        <f>G130-F130</f>
        <v>9.1435185185183981E-5</v>
      </c>
      <c r="N130" s="5">
        <v>0.21692468347530919</v>
      </c>
    </row>
    <row r="131" spans="1:15" ht="15.75" customHeight="1">
      <c r="A131" s="7" t="s">
        <v>13</v>
      </c>
      <c r="B131" s="4" t="s">
        <v>14</v>
      </c>
      <c r="C131" s="2" t="s">
        <v>15</v>
      </c>
      <c r="D131" s="4" t="s">
        <v>16</v>
      </c>
      <c r="E131" s="2" t="s">
        <v>57</v>
      </c>
      <c r="F131" s="12" t="s">
        <v>284</v>
      </c>
      <c r="G131" s="12" t="s">
        <v>285</v>
      </c>
      <c r="H131" s="13">
        <v>0</v>
      </c>
      <c r="I131" s="14"/>
      <c r="J131" s="12" t="s">
        <v>20</v>
      </c>
      <c r="K131" s="12" t="s">
        <v>286</v>
      </c>
      <c r="L131" s="12" t="s">
        <v>287</v>
      </c>
      <c r="M131" s="15">
        <f>G131-F131</f>
        <v>1.0995370370370239E-4</v>
      </c>
      <c r="N131" s="5">
        <v>0.2608587965842325</v>
      </c>
    </row>
    <row r="132" spans="1:15" ht="15.75" customHeight="1">
      <c r="A132" s="18" t="s">
        <v>13</v>
      </c>
      <c r="B132" s="4" t="s">
        <v>14</v>
      </c>
      <c r="C132" s="2" t="s">
        <v>15</v>
      </c>
      <c r="D132" s="4" t="s">
        <v>16</v>
      </c>
      <c r="E132" s="2" t="s">
        <v>57</v>
      </c>
      <c r="F132" s="12" t="s">
        <v>410</v>
      </c>
      <c r="G132" s="12" t="s">
        <v>411</v>
      </c>
      <c r="H132" s="13">
        <v>0</v>
      </c>
      <c r="I132" s="14"/>
      <c r="J132" s="12" t="s">
        <v>20</v>
      </c>
      <c r="K132" s="12" t="s">
        <v>412</v>
      </c>
      <c r="L132" s="12" t="s">
        <v>413</v>
      </c>
      <c r="M132" s="15">
        <f>G132-F132</f>
        <v>7.9861111111106942E-5</v>
      </c>
      <c r="N132" s="5">
        <v>0.18946586278223207</v>
      </c>
    </row>
    <row r="133" spans="1:15" ht="15.75" customHeight="1">
      <c r="A133" s="7" t="s">
        <v>13</v>
      </c>
      <c r="B133" s="4" t="s">
        <v>14</v>
      </c>
      <c r="C133" s="2" t="s">
        <v>15</v>
      </c>
      <c r="D133" s="4" t="s">
        <v>16</v>
      </c>
      <c r="E133" s="2" t="s">
        <v>57</v>
      </c>
      <c r="F133" s="12" t="s">
        <v>493</v>
      </c>
      <c r="G133" s="12" t="s">
        <v>495</v>
      </c>
      <c r="H133" s="13">
        <v>0</v>
      </c>
      <c r="I133" s="14"/>
      <c r="J133" s="12" t="s">
        <v>20</v>
      </c>
      <c r="K133" s="12" t="s">
        <v>496</v>
      </c>
      <c r="L133" s="12" t="s">
        <v>497</v>
      </c>
      <c r="M133" s="15">
        <f>G133-F133</f>
        <v>3.7037037037036813E-4</v>
      </c>
      <c r="N133" s="5">
        <v>0.87868226217846757</v>
      </c>
    </row>
    <row r="134" spans="1:15" ht="15.75" customHeight="1">
      <c r="A134" s="7" t="s">
        <v>13</v>
      </c>
      <c r="B134" s="4" t="s">
        <v>14</v>
      </c>
      <c r="C134" s="2" t="s">
        <v>15</v>
      </c>
      <c r="D134" s="4" t="s">
        <v>16</v>
      </c>
      <c r="E134" s="2" t="s">
        <v>57</v>
      </c>
      <c r="F134" s="12" t="s">
        <v>576</v>
      </c>
      <c r="G134" s="12" t="s">
        <v>577</v>
      </c>
      <c r="H134" s="13">
        <v>0</v>
      </c>
      <c r="I134" s="14"/>
      <c r="J134" s="12" t="s">
        <v>20</v>
      </c>
      <c r="K134" s="12" t="s">
        <v>578</v>
      </c>
      <c r="L134" s="12" t="s">
        <v>318</v>
      </c>
      <c r="M134" s="15">
        <f>G134-F134</f>
        <v>4.2592592592592682E-4</v>
      </c>
      <c r="N134" s="5">
        <v>1.0104846015052376</v>
      </c>
      <c r="O134" s="64">
        <f>SUM(M117:M134)</f>
        <v>2.8090277777777714E-3</v>
      </c>
    </row>
    <row r="135" spans="1:15" ht="15.75" customHeight="1">
      <c r="A135" s="8" t="s">
        <v>13</v>
      </c>
      <c r="B135" s="4" t="s">
        <v>14</v>
      </c>
      <c r="C135" s="2" t="s">
        <v>15</v>
      </c>
      <c r="D135" s="4" t="s">
        <v>16</v>
      </c>
      <c r="E135" s="2" t="s">
        <v>386</v>
      </c>
      <c r="F135" s="12" t="s">
        <v>383</v>
      </c>
      <c r="G135" s="12" t="s">
        <v>387</v>
      </c>
      <c r="H135" s="13">
        <v>0</v>
      </c>
      <c r="I135" s="14"/>
      <c r="J135" s="12" t="s">
        <v>20</v>
      </c>
      <c r="K135" s="12" t="s">
        <v>388</v>
      </c>
      <c r="L135" s="12" t="s">
        <v>389</v>
      </c>
      <c r="M135" s="15">
        <f>G135-F135</f>
        <v>4.8611111111110383E-5</v>
      </c>
      <c r="N135" s="5">
        <v>0.11532704691092385</v>
      </c>
    </row>
    <row r="136" spans="1:15" ht="15.75" customHeight="1">
      <c r="A136" s="8" t="s">
        <v>13</v>
      </c>
      <c r="B136" s="4" t="s">
        <v>14</v>
      </c>
      <c r="C136" s="2" t="s">
        <v>15</v>
      </c>
      <c r="D136" s="4" t="s">
        <v>16</v>
      </c>
      <c r="E136" s="2" t="s">
        <v>386</v>
      </c>
      <c r="F136" s="12" t="s">
        <v>487</v>
      </c>
      <c r="G136" s="12" t="s">
        <v>490</v>
      </c>
      <c r="H136" s="13">
        <v>0</v>
      </c>
      <c r="I136" s="14"/>
      <c r="J136" s="12" t="s">
        <v>20</v>
      </c>
      <c r="K136" s="12" t="s">
        <v>491</v>
      </c>
      <c r="L136" s="12" t="s">
        <v>179</v>
      </c>
      <c r="M136" s="15">
        <f>G136-F136</f>
        <v>1.0532407407407365E-4</v>
      </c>
      <c r="N136" s="5">
        <v>0.24987526830700171</v>
      </c>
    </row>
    <row r="137" spans="1:15" ht="15.75" customHeight="1">
      <c r="A137" s="19" t="s">
        <v>13</v>
      </c>
      <c r="B137" s="4" t="s">
        <v>14</v>
      </c>
      <c r="C137" s="2" t="s">
        <v>15</v>
      </c>
      <c r="D137" s="4" t="s">
        <v>16</v>
      </c>
      <c r="E137" s="2" t="s">
        <v>386</v>
      </c>
      <c r="F137" s="12" t="s">
        <v>631</v>
      </c>
      <c r="G137" s="12" t="s">
        <v>634</v>
      </c>
      <c r="H137" s="13">
        <v>0</v>
      </c>
      <c r="I137" s="14"/>
      <c r="J137" s="12" t="s">
        <v>20</v>
      </c>
      <c r="K137" s="12" t="s">
        <v>635</v>
      </c>
      <c r="L137" s="12" t="s">
        <v>636</v>
      </c>
      <c r="M137" s="15">
        <f>G137-F137</f>
        <v>3.2905092592592569E-3</v>
      </c>
      <c r="N137" s="5">
        <v>7.8065427230418223</v>
      </c>
      <c r="O137" s="64">
        <f>SUM(M135:M137)</f>
        <v>3.444444444444441E-3</v>
      </c>
    </row>
    <row r="138" spans="1:15" ht="15.75" customHeight="1">
      <c r="A138" s="50" t="s">
        <v>13</v>
      </c>
      <c r="B138" s="4" t="s">
        <v>14</v>
      </c>
      <c r="C138" s="2" t="s">
        <v>15</v>
      </c>
      <c r="D138" s="4" t="s">
        <v>16</v>
      </c>
      <c r="E138" s="2" t="s">
        <v>39</v>
      </c>
      <c r="F138" s="12" t="s">
        <v>40</v>
      </c>
      <c r="G138" s="12" t="s">
        <v>41</v>
      </c>
      <c r="H138" s="13">
        <v>0</v>
      </c>
      <c r="I138" s="14"/>
      <c r="J138" s="12" t="s">
        <v>20</v>
      </c>
      <c r="K138" s="12" t="s">
        <v>42</v>
      </c>
      <c r="L138" s="12" t="s">
        <v>43</v>
      </c>
      <c r="M138" s="15">
        <f>G138-F138</f>
        <v>1.4004629629629653E-4</v>
      </c>
      <c r="N138" s="5">
        <v>0.33225173038623301</v>
      </c>
    </row>
    <row r="139" spans="1:15" ht="15.75" customHeight="1">
      <c r="A139" s="63" t="s">
        <v>13</v>
      </c>
      <c r="B139" s="4" t="s">
        <v>14</v>
      </c>
      <c r="C139" s="2" t="s">
        <v>15</v>
      </c>
      <c r="D139" s="4" t="s">
        <v>16</v>
      </c>
      <c r="E139" s="2" t="s">
        <v>39</v>
      </c>
      <c r="F139" s="12" t="s">
        <v>245</v>
      </c>
      <c r="G139" s="12" t="s">
        <v>246</v>
      </c>
      <c r="H139" s="13">
        <v>0</v>
      </c>
      <c r="I139" s="14"/>
      <c r="J139" s="12" t="s">
        <v>20</v>
      </c>
      <c r="K139" s="12" t="s">
        <v>247</v>
      </c>
      <c r="L139" s="12" t="s">
        <v>248</v>
      </c>
      <c r="M139" s="15">
        <f>G139-F139</f>
        <v>8.7962962962963298E-5</v>
      </c>
      <c r="N139" s="5">
        <v>0.20868703726738602</v>
      </c>
    </row>
    <row r="140" spans="1:15" ht="15.75" customHeight="1">
      <c r="A140" s="21" t="s">
        <v>13</v>
      </c>
      <c r="B140" s="4" t="s">
        <v>14</v>
      </c>
      <c r="C140" s="2" t="s">
        <v>15</v>
      </c>
      <c r="D140" s="4" t="s">
        <v>16</v>
      </c>
      <c r="E140" s="2" t="s">
        <v>39</v>
      </c>
      <c r="F140" s="12" t="s">
        <v>264</v>
      </c>
      <c r="G140" s="12" t="s">
        <v>267</v>
      </c>
      <c r="H140" s="13">
        <v>0</v>
      </c>
      <c r="I140" s="14"/>
      <c r="J140" s="12" t="s">
        <v>20</v>
      </c>
      <c r="K140" s="12" t="s">
        <v>268</v>
      </c>
      <c r="L140" s="12" t="s">
        <v>269</v>
      </c>
      <c r="M140" s="15">
        <f>G140-F140</f>
        <v>1.9097222222222432E-4</v>
      </c>
      <c r="N140" s="5">
        <v>0.4530705414357723</v>
      </c>
    </row>
    <row r="141" spans="1:15" ht="15.75" customHeight="1">
      <c r="A141" s="19" t="s">
        <v>13</v>
      </c>
      <c r="B141" s="4" t="s">
        <v>14</v>
      </c>
      <c r="C141" s="2" t="s">
        <v>15</v>
      </c>
      <c r="D141" s="4" t="s">
        <v>16</v>
      </c>
      <c r="E141" s="2" t="s">
        <v>39</v>
      </c>
      <c r="F141" s="12" t="s">
        <v>303</v>
      </c>
      <c r="G141" s="12" t="s">
        <v>304</v>
      </c>
      <c r="H141" s="13">
        <v>0</v>
      </c>
      <c r="I141" s="14"/>
      <c r="J141" s="12" t="s">
        <v>20</v>
      </c>
      <c r="K141" s="12" t="s">
        <v>305</v>
      </c>
      <c r="L141" s="12" t="s">
        <v>306</v>
      </c>
      <c r="M141" s="15">
        <f>G141-F141</f>
        <v>9.6064814814816185E-5</v>
      </c>
      <c r="N141" s="5">
        <v>0.22790821175254</v>
      </c>
    </row>
    <row r="142" spans="1:15" ht="15.75" customHeight="1">
      <c r="A142" s="19" t="s">
        <v>13</v>
      </c>
      <c r="B142" s="4" t="s">
        <v>14</v>
      </c>
      <c r="C142" s="2" t="s">
        <v>15</v>
      </c>
      <c r="D142" s="4" t="s">
        <v>16</v>
      </c>
      <c r="E142" s="2" t="s">
        <v>39</v>
      </c>
      <c r="F142" s="12" t="s">
        <v>344</v>
      </c>
      <c r="G142" s="12" t="s">
        <v>346</v>
      </c>
      <c r="H142" s="13">
        <v>0</v>
      </c>
      <c r="I142" s="14"/>
      <c r="J142" s="12" t="s">
        <v>20</v>
      </c>
      <c r="K142" s="12" t="s">
        <v>347</v>
      </c>
      <c r="L142" s="12" t="s">
        <v>171</v>
      </c>
      <c r="M142" s="15">
        <f>G142-F142</f>
        <v>1.0069444444444492E-4</v>
      </c>
      <c r="N142" s="5">
        <v>0.23889174002977084</v>
      </c>
    </row>
    <row r="143" spans="1:15" ht="15.75" customHeight="1">
      <c r="A143" s="19" t="s">
        <v>13</v>
      </c>
      <c r="B143" s="4" t="s">
        <v>14</v>
      </c>
      <c r="C143" s="2" t="s">
        <v>15</v>
      </c>
      <c r="D143" s="4" t="s">
        <v>16</v>
      </c>
      <c r="E143" s="2" t="s">
        <v>39</v>
      </c>
      <c r="F143" s="12" t="s">
        <v>355</v>
      </c>
      <c r="G143" s="12" t="s">
        <v>356</v>
      </c>
      <c r="H143" s="13">
        <v>0</v>
      </c>
      <c r="I143" s="14"/>
      <c r="J143" s="12" t="s">
        <v>20</v>
      </c>
      <c r="K143" s="12" t="s">
        <v>357</v>
      </c>
      <c r="L143" s="12" t="s">
        <v>358</v>
      </c>
      <c r="M143" s="15">
        <f>G143-F143</f>
        <v>2.962962962962945E-4</v>
      </c>
      <c r="N143" s="5">
        <v>0.70294580974277399</v>
      </c>
    </row>
    <row r="144" spans="1:15" ht="15.75" customHeight="1">
      <c r="A144" s="21" t="s">
        <v>13</v>
      </c>
      <c r="B144" s="4" t="s">
        <v>14</v>
      </c>
      <c r="C144" s="2" t="s">
        <v>15</v>
      </c>
      <c r="D144" s="4" t="s">
        <v>16</v>
      </c>
      <c r="E144" s="2" t="s">
        <v>39</v>
      </c>
      <c r="F144" s="12" t="s">
        <v>359</v>
      </c>
      <c r="G144" s="12" t="s">
        <v>360</v>
      </c>
      <c r="H144" s="13">
        <v>0</v>
      </c>
      <c r="I144" s="14"/>
      <c r="J144" s="12" t="s">
        <v>20</v>
      </c>
      <c r="K144" s="12" t="s">
        <v>361</v>
      </c>
      <c r="L144" s="12" t="s">
        <v>362</v>
      </c>
      <c r="M144" s="15">
        <f>G144-F144</f>
        <v>9.3750000000000083E-5</v>
      </c>
      <c r="N144" s="5">
        <v>0.22241644761392459</v>
      </c>
    </row>
    <row r="145" spans="1:15" ht="15.75" customHeight="1">
      <c r="A145" s="19" t="s">
        <v>13</v>
      </c>
      <c r="B145" s="4" t="s">
        <v>14</v>
      </c>
      <c r="C145" s="2" t="s">
        <v>15</v>
      </c>
      <c r="D145" s="4" t="s">
        <v>16</v>
      </c>
      <c r="E145" s="2" t="s">
        <v>39</v>
      </c>
      <c r="F145" s="12" t="s">
        <v>406</v>
      </c>
      <c r="G145" s="12" t="s">
        <v>407</v>
      </c>
      <c r="H145" s="13">
        <v>0</v>
      </c>
      <c r="I145" s="14"/>
      <c r="J145" s="12" t="s">
        <v>20</v>
      </c>
      <c r="K145" s="12" t="s">
        <v>408</v>
      </c>
      <c r="L145" s="12" t="s">
        <v>409</v>
      </c>
      <c r="M145" s="15">
        <f>G145-F145</f>
        <v>4.8495370370370272E-4</v>
      </c>
      <c r="N145" s="5">
        <v>1.150524587039931</v>
      </c>
    </row>
    <row r="146" spans="1:15" ht="15.75" customHeight="1">
      <c r="A146" s="19" t="s">
        <v>13</v>
      </c>
      <c r="B146" s="4" t="s">
        <v>14</v>
      </c>
      <c r="C146" s="2" t="s">
        <v>15</v>
      </c>
      <c r="D146" s="4" t="s">
        <v>16</v>
      </c>
      <c r="E146" s="2" t="s">
        <v>39</v>
      </c>
      <c r="F146" s="12" t="s">
        <v>414</v>
      </c>
      <c r="G146" s="12" t="s">
        <v>415</v>
      </c>
      <c r="H146" s="13">
        <v>0</v>
      </c>
      <c r="I146" s="14"/>
      <c r="J146" s="12" t="s">
        <v>20</v>
      </c>
      <c r="K146" s="12" t="s">
        <v>416</v>
      </c>
      <c r="L146" s="12" t="s">
        <v>417</v>
      </c>
      <c r="M146" s="15">
        <f>G146-F146</f>
        <v>1.018518518518495E-4</v>
      </c>
      <c r="N146" s="5">
        <v>0.24163762209907855</v>
      </c>
    </row>
    <row r="147" spans="1:15" ht="15.75" customHeight="1">
      <c r="A147" s="21" t="s">
        <v>13</v>
      </c>
      <c r="B147" s="4" t="s">
        <v>14</v>
      </c>
      <c r="C147" s="2" t="s">
        <v>15</v>
      </c>
      <c r="D147" s="4" t="s">
        <v>16</v>
      </c>
      <c r="E147" s="2" t="s">
        <v>39</v>
      </c>
      <c r="F147" s="12" t="s">
        <v>438</v>
      </c>
      <c r="G147" s="12" t="s">
        <v>439</v>
      </c>
      <c r="H147" s="13">
        <v>0</v>
      </c>
      <c r="I147" s="14"/>
      <c r="J147" s="12" t="s">
        <v>20</v>
      </c>
      <c r="K147" s="12" t="s">
        <v>440</v>
      </c>
      <c r="L147" s="12" t="s">
        <v>441</v>
      </c>
      <c r="M147" s="15">
        <f>G147-F147</f>
        <v>3.9583333333333831E-4</v>
      </c>
      <c r="N147" s="5">
        <v>0.93909166770323715</v>
      </c>
    </row>
    <row r="148" spans="1:15" ht="15.75" customHeight="1">
      <c r="A148" s="21" t="s">
        <v>13</v>
      </c>
      <c r="B148" s="4" t="s">
        <v>14</v>
      </c>
      <c r="C148" s="2" t="s">
        <v>15</v>
      </c>
      <c r="D148" s="4" t="s">
        <v>16</v>
      </c>
      <c r="E148" s="2" t="s">
        <v>39</v>
      </c>
      <c r="F148" s="12" t="s">
        <v>492</v>
      </c>
      <c r="G148" s="12" t="s">
        <v>493</v>
      </c>
      <c r="H148" s="13">
        <v>0</v>
      </c>
      <c r="I148" s="14"/>
      <c r="J148" s="12" t="s">
        <v>20</v>
      </c>
      <c r="K148" s="12" t="s">
        <v>494</v>
      </c>
      <c r="L148" s="12" t="s">
        <v>179</v>
      </c>
      <c r="M148" s="15">
        <f>G148-F148</f>
        <v>1.0532407407407365E-4</v>
      </c>
      <c r="N148" s="5">
        <v>0.24987526830700171</v>
      </c>
      <c r="O148" s="64">
        <f>SUM(M138:M148)</f>
        <v>2.093750000000004E-3</v>
      </c>
    </row>
    <row r="149" spans="1:15" ht="15.75" customHeight="1">
      <c r="A149" s="28" t="s">
        <v>13</v>
      </c>
      <c r="B149" s="4" t="s">
        <v>14</v>
      </c>
      <c r="C149" s="2" t="s">
        <v>15</v>
      </c>
      <c r="D149" s="4" t="s">
        <v>16</v>
      </c>
      <c r="E149" s="2" t="s">
        <v>23</v>
      </c>
      <c r="F149" s="12" t="s">
        <v>24</v>
      </c>
      <c r="G149" s="12" t="s">
        <v>25</v>
      </c>
      <c r="H149" s="13">
        <v>0</v>
      </c>
      <c r="I149" s="14"/>
      <c r="J149" s="12" t="s">
        <v>20</v>
      </c>
      <c r="K149" s="12" t="s">
        <v>26</v>
      </c>
      <c r="L149" s="12" t="s">
        <v>25</v>
      </c>
      <c r="M149" s="15">
        <f>G149-F149</f>
        <v>2.5578703703703706E-4</v>
      </c>
      <c r="N149" s="5">
        <v>0.60683993731700414</v>
      </c>
    </row>
    <row r="150" spans="1:15" ht="15.75" customHeight="1">
      <c r="A150" s="42" t="s">
        <v>13</v>
      </c>
      <c r="B150" s="4" t="s">
        <v>14</v>
      </c>
      <c r="C150" s="2" t="s">
        <v>15</v>
      </c>
      <c r="D150" s="4" t="s">
        <v>16</v>
      </c>
      <c r="E150" s="2" t="s">
        <v>23</v>
      </c>
      <c r="F150" s="12" t="s">
        <v>27</v>
      </c>
      <c r="G150" s="12" t="s">
        <v>28</v>
      </c>
      <c r="H150" s="13">
        <v>0</v>
      </c>
      <c r="I150" s="14"/>
      <c r="J150" s="12" t="s">
        <v>20</v>
      </c>
      <c r="K150" s="12" t="s">
        <v>29</v>
      </c>
      <c r="L150" s="12" t="s">
        <v>30</v>
      </c>
      <c r="M150" s="15">
        <f>G150-F150</f>
        <v>2.5347222222222221E-4</v>
      </c>
      <c r="N150" s="5">
        <v>0.60134817317838873</v>
      </c>
    </row>
    <row r="151" spans="1:15" ht="15.75" customHeight="1">
      <c r="A151" s="42" t="s">
        <v>13</v>
      </c>
      <c r="B151" s="4" t="s">
        <v>14</v>
      </c>
      <c r="C151" s="2" t="s">
        <v>15</v>
      </c>
      <c r="D151" s="4" t="s">
        <v>16</v>
      </c>
      <c r="E151" s="2" t="s">
        <v>23</v>
      </c>
      <c r="F151" s="12" t="s">
        <v>66</v>
      </c>
      <c r="G151" s="12" t="s">
        <v>67</v>
      </c>
      <c r="H151" s="13">
        <v>0</v>
      </c>
      <c r="I151" s="14"/>
      <c r="J151" s="12" t="s">
        <v>20</v>
      </c>
      <c r="K151" s="12" t="s">
        <v>68</v>
      </c>
      <c r="L151" s="12" t="s">
        <v>69</v>
      </c>
      <c r="M151" s="15">
        <f>G151-F151</f>
        <v>3.4722222222222229E-4</v>
      </c>
      <c r="N151" s="5">
        <v>0.82376462079231327</v>
      </c>
    </row>
    <row r="152" spans="1:15" ht="15.75" customHeight="1">
      <c r="A152" s="6" t="s">
        <v>13</v>
      </c>
      <c r="B152" s="4" t="s">
        <v>14</v>
      </c>
      <c r="C152" s="2" t="s">
        <v>15</v>
      </c>
      <c r="D152" s="4" t="s">
        <v>16</v>
      </c>
      <c r="E152" s="2" t="s">
        <v>23</v>
      </c>
      <c r="F152" s="12" t="s">
        <v>135</v>
      </c>
      <c r="G152" s="12" t="s">
        <v>141</v>
      </c>
      <c r="H152" s="13">
        <v>0</v>
      </c>
      <c r="I152" s="14"/>
      <c r="J152" s="12" t="s">
        <v>20</v>
      </c>
      <c r="K152" s="12" t="s">
        <v>142</v>
      </c>
      <c r="L152" s="12" t="s">
        <v>143</v>
      </c>
      <c r="M152" s="15">
        <f>G152-F152</f>
        <v>7.2453703703703742E-4</v>
      </c>
      <c r="N152" s="5">
        <v>1.7189221753866268</v>
      </c>
    </row>
    <row r="153" spans="1:15" ht="15.75" customHeight="1">
      <c r="A153" s="44" t="s">
        <v>13</v>
      </c>
      <c r="B153" s="4" t="s">
        <v>14</v>
      </c>
      <c r="C153" s="2" t="s">
        <v>15</v>
      </c>
      <c r="D153" s="4" t="s">
        <v>16</v>
      </c>
      <c r="E153" s="2" t="s">
        <v>23</v>
      </c>
      <c r="F153" s="12" t="s">
        <v>145</v>
      </c>
      <c r="G153" s="12" t="s">
        <v>148</v>
      </c>
      <c r="H153" s="13">
        <v>0</v>
      </c>
      <c r="I153" s="14"/>
      <c r="J153" s="12" t="s">
        <v>20</v>
      </c>
      <c r="K153" s="12" t="s">
        <v>149</v>
      </c>
      <c r="L153" s="12" t="s">
        <v>150</v>
      </c>
      <c r="M153" s="15">
        <f>G153-F153</f>
        <v>1.3773148148148E-4</v>
      </c>
      <c r="N153" s="5">
        <v>0.32675996624761761</v>
      </c>
    </row>
    <row r="154" spans="1:15" ht="15.75" customHeight="1">
      <c r="A154" s="28" t="s">
        <v>13</v>
      </c>
      <c r="B154" s="4" t="s">
        <v>14</v>
      </c>
      <c r="C154" s="2" t="s">
        <v>15</v>
      </c>
      <c r="D154" s="4" t="s">
        <v>16</v>
      </c>
      <c r="E154" s="2" t="s">
        <v>23</v>
      </c>
      <c r="F154" s="12" t="s">
        <v>166</v>
      </c>
      <c r="G154" s="12" t="s">
        <v>169</v>
      </c>
      <c r="H154" s="13">
        <v>0</v>
      </c>
      <c r="I154" s="14"/>
      <c r="J154" s="12" t="s">
        <v>20</v>
      </c>
      <c r="K154" s="12" t="s">
        <v>170</v>
      </c>
      <c r="L154" s="12" t="s">
        <v>171</v>
      </c>
      <c r="M154" s="15">
        <f>G154-F154</f>
        <v>1.0069444444444492E-4</v>
      </c>
      <c r="N154" s="5">
        <v>0.23889174002977084</v>
      </c>
    </row>
    <row r="155" spans="1:15" ht="15.75" customHeight="1">
      <c r="A155" s="6" t="s">
        <v>13</v>
      </c>
      <c r="B155" s="4" t="s">
        <v>14</v>
      </c>
      <c r="C155" s="2" t="s">
        <v>15</v>
      </c>
      <c r="D155" s="4" t="s">
        <v>16</v>
      </c>
      <c r="E155" s="2" t="s">
        <v>23</v>
      </c>
      <c r="F155" s="12" t="s">
        <v>176</v>
      </c>
      <c r="G155" s="12" t="s">
        <v>177</v>
      </c>
      <c r="H155" s="13">
        <v>0</v>
      </c>
      <c r="I155" s="14"/>
      <c r="J155" s="12" t="s">
        <v>20</v>
      </c>
      <c r="K155" s="12" t="s">
        <v>178</v>
      </c>
      <c r="L155" s="12" t="s">
        <v>179</v>
      </c>
      <c r="M155" s="15">
        <f>G155-F155</f>
        <v>1.0532407407407192E-4</v>
      </c>
      <c r="N155" s="5">
        <v>0.24987526830700171</v>
      </c>
    </row>
    <row r="156" spans="1:15" ht="15.75" customHeight="1">
      <c r="A156" s="36" t="s">
        <v>13</v>
      </c>
      <c r="B156" s="4" t="s">
        <v>14</v>
      </c>
      <c r="C156" s="2" t="s">
        <v>15</v>
      </c>
      <c r="D156" s="4" t="s">
        <v>16</v>
      </c>
      <c r="E156" s="2" t="s">
        <v>23</v>
      </c>
      <c r="F156" s="12" t="s">
        <v>181</v>
      </c>
      <c r="G156" s="12" t="s">
        <v>187</v>
      </c>
      <c r="H156" s="13">
        <v>0</v>
      </c>
      <c r="I156" s="14"/>
      <c r="J156" s="12" t="s">
        <v>20</v>
      </c>
      <c r="K156" s="12" t="s">
        <v>188</v>
      </c>
      <c r="L156" s="12" t="s">
        <v>189</v>
      </c>
      <c r="M156" s="15">
        <f>G156-F156</f>
        <v>3.3912037037036984E-4</v>
      </c>
      <c r="N156" s="5">
        <v>0.80454344630715935</v>
      </c>
    </row>
    <row r="157" spans="1:15" ht="15.75" customHeight="1">
      <c r="A157" s="36" t="s">
        <v>13</v>
      </c>
      <c r="B157" s="4" t="s">
        <v>14</v>
      </c>
      <c r="C157" s="2" t="s">
        <v>15</v>
      </c>
      <c r="D157" s="4" t="s">
        <v>16</v>
      </c>
      <c r="E157" s="2" t="s">
        <v>23</v>
      </c>
      <c r="F157" s="12" t="s">
        <v>206</v>
      </c>
      <c r="G157" s="12" t="s">
        <v>207</v>
      </c>
      <c r="H157" s="13">
        <v>0</v>
      </c>
      <c r="I157" s="14"/>
      <c r="J157" s="12" t="s">
        <v>20</v>
      </c>
      <c r="K157" s="12" t="s">
        <v>208</v>
      </c>
      <c r="L157" s="12" t="s">
        <v>209</v>
      </c>
      <c r="M157" s="15">
        <f>G157-F157</f>
        <v>2.8009259259259393E-4</v>
      </c>
      <c r="N157" s="5">
        <v>0.66450346077246603</v>
      </c>
    </row>
    <row r="158" spans="1:15" ht="15.75" customHeight="1">
      <c r="A158" s="28" t="s">
        <v>13</v>
      </c>
      <c r="B158" s="4" t="s">
        <v>14</v>
      </c>
      <c r="C158" s="2" t="s">
        <v>15</v>
      </c>
      <c r="D158" s="4" t="s">
        <v>16</v>
      </c>
      <c r="E158" s="2" t="s">
        <v>23</v>
      </c>
      <c r="F158" s="12" t="s">
        <v>218</v>
      </c>
      <c r="G158" s="12" t="s">
        <v>219</v>
      </c>
      <c r="H158" s="13">
        <v>0</v>
      </c>
      <c r="I158" s="14"/>
      <c r="J158" s="12" t="s">
        <v>20</v>
      </c>
      <c r="K158" s="12" t="s">
        <v>220</v>
      </c>
      <c r="L158" s="12" t="s">
        <v>221</v>
      </c>
      <c r="M158" s="15">
        <f>G158-F158</f>
        <v>6.8287037037035106E-5</v>
      </c>
      <c r="N158" s="5">
        <v>0.16200704208915495</v>
      </c>
    </row>
    <row r="159" spans="1:15" ht="15.75" customHeight="1">
      <c r="A159" s="42" t="s">
        <v>13</v>
      </c>
      <c r="B159" s="4" t="s">
        <v>14</v>
      </c>
      <c r="C159" s="2" t="s">
        <v>15</v>
      </c>
      <c r="D159" s="4" t="s">
        <v>16</v>
      </c>
      <c r="E159" s="2" t="s">
        <v>23</v>
      </c>
      <c r="F159" s="12" t="s">
        <v>229</v>
      </c>
      <c r="G159" s="12" t="s">
        <v>230</v>
      </c>
      <c r="H159" s="13">
        <v>0</v>
      </c>
      <c r="I159" s="14"/>
      <c r="J159" s="12" t="s">
        <v>20</v>
      </c>
      <c r="K159" s="12" t="s">
        <v>231</v>
      </c>
      <c r="L159" s="12" t="s">
        <v>209</v>
      </c>
      <c r="M159" s="15">
        <f>G159-F159</f>
        <v>2.8009259259259393E-4</v>
      </c>
      <c r="N159" s="5">
        <v>0.66450346077246603</v>
      </c>
    </row>
    <row r="160" spans="1:15" ht="15.75" customHeight="1">
      <c r="A160" s="44" t="s">
        <v>13</v>
      </c>
      <c r="B160" s="4" t="s">
        <v>14</v>
      </c>
      <c r="C160" s="2" t="s">
        <v>15</v>
      </c>
      <c r="D160" s="4" t="s">
        <v>16</v>
      </c>
      <c r="E160" s="2" t="s">
        <v>23</v>
      </c>
      <c r="F160" s="12" t="s">
        <v>233</v>
      </c>
      <c r="G160" s="12" t="s">
        <v>237</v>
      </c>
      <c r="H160" s="13">
        <v>0</v>
      </c>
      <c r="I160" s="14"/>
      <c r="J160" s="12" t="s">
        <v>20</v>
      </c>
      <c r="K160" s="12" t="s">
        <v>238</v>
      </c>
      <c r="L160" s="12" t="s">
        <v>239</v>
      </c>
      <c r="M160" s="15">
        <f>G160-F160</f>
        <v>3.252314814814819E-4</v>
      </c>
      <c r="N160" s="5">
        <v>0.7715928614754668</v>
      </c>
    </row>
    <row r="161" spans="1:15" ht="15.75" customHeight="1">
      <c r="A161" s="28" t="s">
        <v>13</v>
      </c>
      <c r="B161" s="4" t="s">
        <v>14</v>
      </c>
      <c r="C161" s="2" t="s">
        <v>15</v>
      </c>
      <c r="D161" s="4" t="s">
        <v>16</v>
      </c>
      <c r="E161" s="2" t="s">
        <v>23</v>
      </c>
      <c r="F161" s="12" t="s">
        <v>246</v>
      </c>
      <c r="G161" s="12" t="s">
        <v>249</v>
      </c>
      <c r="H161" s="13">
        <v>0</v>
      </c>
      <c r="I161" s="14"/>
      <c r="J161" s="12" t="s">
        <v>20</v>
      </c>
      <c r="K161" s="12" t="s">
        <v>250</v>
      </c>
      <c r="L161" s="12" t="s">
        <v>251</v>
      </c>
      <c r="M161" s="15">
        <f>G161-F161</f>
        <v>2.2337962962962893E-4</v>
      </c>
      <c r="N161" s="5">
        <v>0.52995523937638822</v>
      </c>
    </row>
    <row r="162" spans="1:15" ht="15.75" customHeight="1">
      <c r="A162" s="42" t="s">
        <v>13</v>
      </c>
      <c r="B162" s="4" t="s">
        <v>14</v>
      </c>
      <c r="C162" s="2" t="s">
        <v>15</v>
      </c>
      <c r="D162" s="4" t="s">
        <v>16</v>
      </c>
      <c r="E162" s="2" t="s">
        <v>23</v>
      </c>
      <c r="F162" s="12" t="s">
        <v>263</v>
      </c>
      <c r="G162" s="12" t="s">
        <v>264</v>
      </c>
      <c r="H162" s="13">
        <v>0</v>
      </c>
      <c r="I162" s="14"/>
      <c r="J162" s="12" t="s">
        <v>20</v>
      </c>
      <c r="K162" s="12" t="s">
        <v>265</v>
      </c>
      <c r="L162" s="12" t="s">
        <v>266</v>
      </c>
      <c r="M162" s="15">
        <f>G162-F162</f>
        <v>6.7129629629627055E-5</v>
      </c>
      <c r="N162" s="5">
        <v>0.15926116001984725</v>
      </c>
    </row>
    <row r="163" spans="1:15" ht="15.75" customHeight="1">
      <c r="A163" s="42" t="s">
        <v>13</v>
      </c>
      <c r="B163" s="4" t="s">
        <v>14</v>
      </c>
      <c r="C163" s="2" t="s">
        <v>15</v>
      </c>
      <c r="D163" s="4" t="s">
        <v>16</v>
      </c>
      <c r="E163" s="2" t="s">
        <v>23</v>
      </c>
      <c r="F163" s="12" t="s">
        <v>271</v>
      </c>
      <c r="G163" s="12" t="s">
        <v>275</v>
      </c>
      <c r="H163" s="13">
        <v>0</v>
      </c>
      <c r="I163" s="14"/>
      <c r="J163" s="12" t="s">
        <v>20</v>
      </c>
      <c r="K163" s="12" t="s">
        <v>276</v>
      </c>
      <c r="L163" s="12" t="s">
        <v>277</v>
      </c>
      <c r="M163" s="15">
        <f>G163-F163</f>
        <v>1.1342592592592481E-4</v>
      </c>
      <c r="N163" s="5">
        <v>0.26909644279215567</v>
      </c>
    </row>
    <row r="164" spans="1:15" ht="15.75" customHeight="1">
      <c r="A164" s="42" t="s">
        <v>13</v>
      </c>
      <c r="B164" s="4" t="s">
        <v>14</v>
      </c>
      <c r="C164" s="2" t="s">
        <v>15</v>
      </c>
      <c r="D164" s="4" t="s">
        <v>16</v>
      </c>
      <c r="E164" s="2" t="s">
        <v>23</v>
      </c>
      <c r="F164" s="12" t="s">
        <v>278</v>
      </c>
      <c r="G164" s="12" t="s">
        <v>281</v>
      </c>
      <c r="H164" s="13">
        <v>0</v>
      </c>
      <c r="I164" s="14"/>
      <c r="J164" s="12" t="s">
        <v>20</v>
      </c>
      <c r="K164" s="12" t="s">
        <v>282</v>
      </c>
      <c r="L164" s="12" t="s">
        <v>283</v>
      </c>
      <c r="M164" s="15">
        <f>G164-F164</f>
        <v>1.6898148148148176E-4</v>
      </c>
      <c r="N164" s="5">
        <v>0.40089878211892582</v>
      </c>
    </row>
    <row r="165" spans="1:15" ht="15.75" customHeight="1">
      <c r="A165" s="6" t="s">
        <v>13</v>
      </c>
      <c r="B165" s="4" t="s">
        <v>14</v>
      </c>
      <c r="C165" s="2" t="s">
        <v>15</v>
      </c>
      <c r="D165" s="4" t="s">
        <v>16</v>
      </c>
      <c r="E165" s="2" t="s">
        <v>23</v>
      </c>
      <c r="F165" s="12" t="s">
        <v>288</v>
      </c>
      <c r="G165" s="12" t="s">
        <v>291</v>
      </c>
      <c r="H165" s="13">
        <v>0</v>
      </c>
      <c r="I165" s="14"/>
      <c r="J165" s="12" t="s">
        <v>20</v>
      </c>
      <c r="K165" s="12" t="s">
        <v>292</v>
      </c>
      <c r="L165" s="12" t="s">
        <v>266</v>
      </c>
      <c r="M165" s="15">
        <f>G165-F165</f>
        <v>6.7129629629630524E-5</v>
      </c>
      <c r="N165" s="5">
        <v>0.15926116001984725</v>
      </c>
    </row>
    <row r="166" spans="1:15" ht="15.75" customHeight="1">
      <c r="A166" s="42" t="s">
        <v>13</v>
      </c>
      <c r="B166" s="4" t="s">
        <v>14</v>
      </c>
      <c r="C166" s="2" t="s">
        <v>15</v>
      </c>
      <c r="D166" s="4" t="s">
        <v>16</v>
      </c>
      <c r="E166" s="2" t="s">
        <v>23</v>
      </c>
      <c r="F166" s="12" t="s">
        <v>309</v>
      </c>
      <c r="G166" s="12" t="s">
        <v>312</v>
      </c>
      <c r="H166" s="13">
        <v>0</v>
      </c>
      <c r="I166" s="14"/>
      <c r="J166" s="12" t="s">
        <v>20</v>
      </c>
      <c r="K166" s="12" t="s">
        <v>313</v>
      </c>
      <c r="L166" s="12" t="s">
        <v>314</v>
      </c>
      <c r="M166" s="15">
        <f>G166-F166</f>
        <v>6.0300925925925973E-4</v>
      </c>
      <c r="N166" s="5">
        <v>1.4306045581093174</v>
      </c>
    </row>
    <row r="167" spans="1:15" ht="15.75" customHeight="1">
      <c r="A167" s="61" t="s">
        <v>13</v>
      </c>
      <c r="B167" s="4" t="s">
        <v>14</v>
      </c>
      <c r="C167" s="2" t="s">
        <v>15</v>
      </c>
      <c r="D167" s="4" t="s">
        <v>16</v>
      </c>
      <c r="E167" s="2" t="s">
        <v>23</v>
      </c>
      <c r="F167" s="12" t="s">
        <v>338</v>
      </c>
      <c r="G167" s="12" t="s">
        <v>340</v>
      </c>
      <c r="H167" s="13">
        <v>0</v>
      </c>
      <c r="I167" s="14"/>
      <c r="J167" s="12" t="s">
        <v>20</v>
      </c>
      <c r="K167" s="12" t="s">
        <v>341</v>
      </c>
      <c r="L167" s="12" t="s">
        <v>342</v>
      </c>
      <c r="M167" s="15">
        <f>G167-F167</f>
        <v>3.5879629629628762E-5</v>
      </c>
      <c r="N167" s="5">
        <v>8.5122344148539031E-2</v>
      </c>
    </row>
    <row r="168" spans="1:15" ht="15.75" customHeight="1">
      <c r="A168" s="36" t="s">
        <v>13</v>
      </c>
      <c r="B168" s="4" t="s">
        <v>14</v>
      </c>
      <c r="C168" s="2" t="s">
        <v>15</v>
      </c>
      <c r="D168" s="4" t="s">
        <v>16</v>
      </c>
      <c r="E168" s="2" t="s">
        <v>23</v>
      </c>
      <c r="F168" s="12" t="s">
        <v>596</v>
      </c>
      <c r="G168" s="12" t="s">
        <v>597</v>
      </c>
      <c r="H168" s="13">
        <v>0</v>
      </c>
      <c r="I168" s="14"/>
      <c r="J168" s="12" t="s">
        <v>20</v>
      </c>
      <c r="K168" s="12" t="s">
        <v>598</v>
      </c>
      <c r="L168" s="12" t="s">
        <v>599</v>
      </c>
      <c r="M168" s="15">
        <f>G168-F168</f>
        <v>3.3333333333333132E-4</v>
      </c>
      <c r="N168" s="5">
        <v>0.79081403596062072</v>
      </c>
      <c r="O168" s="64">
        <f>SUM(M149:M168)</f>
        <v>4.8298611111111034E-3</v>
      </c>
    </row>
    <row r="169" spans="1:15" ht="15.75" customHeight="1">
      <c r="A169" s="30" t="s">
        <v>13</v>
      </c>
      <c r="B169" s="4" t="s">
        <v>14</v>
      </c>
      <c r="C169" s="2" t="s">
        <v>15</v>
      </c>
      <c r="D169" s="4" t="s">
        <v>16</v>
      </c>
      <c r="E169" s="2" t="s">
        <v>307</v>
      </c>
      <c r="F169" s="12" t="s">
        <v>308</v>
      </c>
      <c r="G169" s="12" t="s">
        <v>309</v>
      </c>
      <c r="H169" s="13">
        <v>0</v>
      </c>
      <c r="I169" s="14"/>
      <c r="J169" s="12" t="s">
        <v>20</v>
      </c>
      <c r="K169" s="12" t="s">
        <v>310</v>
      </c>
      <c r="L169" s="12" t="s">
        <v>311</v>
      </c>
      <c r="M169" s="15">
        <f>G169-F169</f>
        <v>2.3148148148148008E-4</v>
      </c>
      <c r="N169" s="5">
        <v>0.54917641386154215</v>
      </c>
    </row>
    <row r="170" spans="1:15" ht="15.75" customHeight="1">
      <c r="A170" s="42" t="s">
        <v>13</v>
      </c>
      <c r="B170" s="4" t="s">
        <v>14</v>
      </c>
      <c r="C170" s="2" t="s">
        <v>15</v>
      </c>
      <c r="D170" s="4" t="s">
        <v>16</v>
      </c>
      <c r="E170" s="2" t="s">
        <v>307</v>
      </c>
      <c r="F170" s="12" t="s">
        <v>343</v>
      </c>
      <c r="G170" s="12" t="s">
        <v>344</v>
      </c>
      <c r="H170" s="13">
        <v>0</v>
      </c>
      <c r="I170" s="14"/>
      <c r="J170" s="12" t="s">
        <v>20</v>
      </c>
      <c r="K170" s="12" t="s">
        <v>345</v>
      </c>
      <c r="L170" s="12" t="s">
        <v>235</v>
      </c>
      <c r="M170" s="15">
        <f>G170-F170</f>
        <v>1.1689814814814722E-4</v>
      </c>
      <c r="N170" s="5">
        <v>0.27733408900007878</v>
      </c>
    </row>
    <row r="171" spans="1:15" ht="15.75" customHeight="1">
      <c r="A171" s="44" t="s">
        <v>13</v>
      </c>
      <c r="B171" s="4" t="s">
        <v>14</v>
      </c>
      <c r="C171" s="2" t="s">
        <v>15</v>
      </c>
      <c r="D171" s="4" t="s">
        <v>16</v>
      </c>
      <c r="E171" s="2" t="s">
        <v>307</v>
      </c>
      <c r="F171" s="12" t="s">
        <v>349</v>
      </c>
      <c r="G171" s="12" t="s">
        <v>352</v>
      </c>
      <c r="H171" s="13">
        <v>0</v>
      </c>
      <c r="I171" s="14"/>
      <c r="J171" s="12" t="s">
        <v>20</v>
      </c>
      <c r="K171" s="12" t="s">
        <v>353</v>
      </c>
      <c r="L171" s="12" t="s">
        <v>354</v>
      </c>
      <c r="M171" s="15">
        <f>G171-F171</f>
        <v>6.5972222222220739E-5</v>
      </c>
      <c r="N171" s="5">
        <v>0.15651527795053954</v>
      </c>
    </row>
    <row r="172" spans="1:15" ht="15.75" customHeight="1">
      <c r="A172" s="28" t="s">
        <v>13</v>
      </c>
      <c r="B172" s="4" t="s">
        <v>14</v>
      </c>
      <c r="C172" s="2" t="s">
        <v>15</v>
      </c>
      <c r="D172" s="4" t="s">
        <v>16</v>
      </c>
      <c r="E172" s="2" t="s">
        <v>307</v>
      </c>
      <c r="F172" s="12" t="s">
        <v>402</v>
      </c>
      <c r="G172" s="12" t="s">
        <v>403</v>
      </c>
      <c r="H172" s="13">
        <v>0</v>
      </c>
      <c r="I172" s="14"/>
      <c r="J172" s="12" t="s">
        <v>20</v>
      </c>
      <c r="K172" s="12" t="s">
        <v>404</v>
      </c>
      <c r="L172" s="12" t="s">
        <v>405</v>
      </c>
      <c r="M172" s="15">
        <f>G172-F172</f>
        <v>9.7222222222224236E-5</v>
      </c>
      <c r="N172" s="5">
        <v>0.23065409382184771</v>
      </c>
    </row>
    <row r="173" spans="1:15" ht="15.75" customHeight="1">
      <c r="A173" s="36" t="s">
        <v>13</v>
      </c>
      <c r="B173" s="4" t="s">
        <v>14</v>
      </c>
      <c r="C173" s="2" t="s">
        <v>15</v>
      </c>
      <c r="D173" s="4" t="s">
        <v>16</v>
      </c>
      <c r="E173" s="2" t="s">
        <v>307</v>
      </c>
      <c r="F173" s="12" t="s">
        <v>498</v>
      </c>
      <c r="G173" s="12" t="s">
        <v>499</v>
      </c>
      <c r="H173" s="13">
        <v>0</v>
      </c>
      <c r="I173" s="14"/>
      <c r="J173" s="12" t="s">
        <v>20</v>
      </c>
      <c r="K173" s="12" t="s">
        <v>500</v>
      </c>
      <c r="L173" s="12" t="s">
        <v>239</v>
      </c>
      <c r="M173" s="15">
        <f>G173-F173</f>
        <v>3.2523148148147843E-4</v>
      </c>
      <c r="N173" s="5">
        <v>0.7715928614754668</v>
      </c>
    </row>
    <row r="174" spans="1:15" ht="15.75" customHeight="1">
      <c r="A174" s="6" t="s">
        <v>13</v>
      </c>
      <c r="B174" s="4" t="s">
        <v>14</v>
      </c>
      <c r="C174" s="2" t="s">
        <v>15</v>
      </c>
      <c r="D174" s="4" t="s">
        <v>16</v>
      </c>
      <c r="E174" s="2" t="s">
        <v>307</v>
      </c>
      <c r="F174" s="12" t="s">
        <v>549</v>
      </c>
      <c r="G174" s="12" t="s">
        <v>550</v>
      </c>
      <c r="H174" s="13">
        <v>0</v>
      </c>
      <c r="I174" s="14"/>
      <c r="J174" s="12" t="s">
        <v>20</v>
      </c>
      <c r="K174" s="12" t="s">
        <v>551</v>
      </c>
      <c r="L174" s="12" t="s">
        <v>552</v>
      </c>
      <c r="M174" s="15">
        <f>G174-F174</f>
        <v>3.8773148148148195E-4</v>
      </c>
      <c r="N174" s="5">
        <v>0.91987049321808312</v>
      </c>
    </row>
    <row r="175" spans="1:15" ht="15.75" customHeight="1">
      <c r="A175" s="54" t="s">
        <v>13</v>
      </c>
      <c r="B175" s="4" t="s">
        <v>14</v>
      </c>
      <c r="C175" s="2" t="s">
        <v>15</v>
      </c>
      <c r="D175" s="4" t="s">
        <v>16</v>
      </c>
      <c r="E175" s="2" t="s">
        <v>307</v>
      </c>
      <c r="F175" s="12" t="s">
        <v>560</v>
      </c>
      <c r="G175" s="12" t="s">
        <v>561</v>
      </c>
      <c r="H175" s="13">
        <v>0</v>
      </c>
      <c r="I175" s="14"/>
      <c r="J175" s="12" t="s">
        <v>20</v>
      </c>
      <c r="K175" s="12" t="s">
        <v>562</v>
      </c>
      <c r="L175" s="12" t="s">
        <v>563</v>
      </c>
      <c r="M175" s="15">
        <f>G175-F175</f>
        <v>2.9976851851851866E-4</v>
      </c>
      <c r="N175" s="5">
        <v>0.7111834559506971</v>
      </c>
      <c r="O175" s="64">
        <f>SUM(M169:M175)</f>
        <v>1.5243055555555513E-3</v>
      </c>
    </row>
    <row r="176" spans="1:15" ht="15.75" customHeight="1">
      <c r="A176" s="45" t="s">
        <v>13</v>
      </c>
      <c r="B176" s="4" t="s">
        <v>14</v>
      </c>
      <c r="C176" s="2" t="s">
        <v>15</v>
      </c>
      <c r="D176" s="4" t="s">
        <v>16</v>
      </c>
      <c r="E176" s="2" t="s">
        <v>394</v>
      </c>
      <c r="F176" s="12" t="s">
        <v>391</v>
      </c>
      <c r="G176" s="12" t="s">
        <v>395</v>
      </c>
      <c r="H176" s="13">
        <v>0</v>
      </c>
      <c r="I176" s="14"/>
      <c r="J176" s="12" t="s">
        <v>20</v>
      </c>
      <c r="K176" s="12" t="s">
        <v>396</v>
      </c>
      <c r="L176" s="12" t="s">
        <v>397</v>
      </c>
      <c r="M176" s="15">
        <f>G176-F176</f>
        <v>5.9027777777782842E-5</v>
      </c>
      <c r="N176" s="5">
        <v>0.14003998553469327</v>
      </c>
    </row>
    <row r="177" spans="1:15" ht="15.75" customHeight="1">
      <c r="A177" s="45" t="s">
        <v>13</v>
      </c>
      <c r="B177" s="4" t="s">
        <v>14</v>
      </c>
      <c r="C177" s="2" t="s">
        <v>15</v>
      </c>
      <c r="D177" s="4" t="s">
        <v>16</v>
      </c>
      <c r="E177" s="2" t="s">
        <v>394</v>
      </c>
      <c r="F177" s="12" t="s">
        <v>448</v>
      </c>
      <c r="G177" s="12" t="s">
        <v>449</v>
      </c>
      <c r="H177" s="13">
        <v>0</v>
      </c>
      <c r="I177" s="14"/>
      <c r="J177" s="12" t="s">
        <v>20</v>
      </c>
      <c r="K177" s="12" t="s">
        <v>450</v>
      </c>
      <c r="L177" s="12" t="s">
        <v>451</v>
      </c>
      <c r="M177" s="15">
        <f>G177-F177</f>
        <v>9.2592592592595502E-5</v>
      </c>
      <c r="N177" s="5">
        <v>0.21967056554461689</v>
      </c>
    </row>
    <row r="178" spans="1:15" ht="15.75" customHeight="1">
      <c r="A178" s="35" t="s">
        <v>13</v>
      </c>
      <c r="B178" s="4" t="s">
        <v>14</v>
      </c>
      <c r="C178" s="2" t="s">
        <v>15</v>
      </c>
      <c r="D178" s="4" t="s">
        <v>16</v>
      </c>
      <c r="E178" s="2" t="s">
        <v>394</v>
      </c>
      <c r="F178" s="12" t="s">
        <v>468</v>
      </c>
      <c r="G178" s="12" t="s">
        <v>469</v>
      </c>
      <c r="H178" s="13">
        <v>0</v>
      </c>
      <c r="I178" s="14"/>
      <c r="J178" s="12" t="s">
        <v>20</v>
      </c>
      <c r="K178" s="12" t="s">
        <v>470</v>
      </c>
      <c r="L178" s="12" t="s">
        <v>471</v>
      </c>
      <c r="M178" s="15">
        <f>G178-F178</f>
        <v>4.2824074074077068E-5</v>
      </c>
      <c r="N178" s="5">
        <v>0.10159763656438531</v>
      </c>
    </row>
    <row r="179" spans="1:15" ht="15.75" customHeight="1">
      <c r="A179" s="35" t="s">
        <v>13</v>
      </c>
      <c r="B179" s="4" t="s">
        <v>14</v>
      </c>
      <c r="C179" s="2" t="s">
        <v>15</v>
      </c>
      <c r="D179" s="4" t="s">
        <v>16</v>
      </c>
      <c r="E179" s="2" t="s">
        <v>394</v>
      </c>
      <c r="F179" s="12" t="s">
        <v>564</v>
      </c>
      <c r="G179" s="12" t="s">
        <v>565</v>
      </c>
      <c r="H179" s="13">
        <v>0</v>
      </c>
      <c r="I179" s="14"/>
      <c r="J179" s="12" t="s">
        <v>20</v>
      </c>
      <c r="K179" s="12" t="s">
        <v>566</v>
      </c>
      <c r="L179" s="12" t="s">
        <v>567</v>
      </c>
      <c r="M179" s="15">
        <f>G179-F179</f>
        <v>4.8611111111110383E-4</v>
      </c>
      <c r="N179" s="5">
        <v>1.1532704691092386</v>
      </c>
    </row>
    <row r="180" spans="1:15" ht="15.75" customHeight="1">
      <c r="A180" s="35" t="s">
        <v>13</v>
      </c>
      <c r="B180" s="4" t="s">
        <v>14</v>
      </c>
      <c r="C180" s="2" t="s">
        <v>15</v>
      </c>
      <c r="D180" s="4" t="s">
        <v>16</v>
      </c>
      <c r="E180" s="2" t="s">
        <v>394</v>
      </c>
      <c r="F180" s="12" t="s">
        <v>607</v>
      </c>
      <c r="G180" s="12" t="s">
        <v>608</v>
      </c>
      <c r="H180" s="13">
        <v>0</v>
      </c>
      <c r="I180" s="14"/>
      <c r="J180" s="12" t="s">
        <v>20</v>
      </c>
      <c r="K180" s="12" t="s">
        <v>609</v>
      </c>
      <c r="L180" s="12" t="s">
        <v>610</v>
      </c>
      <c r="M180" s="15">
        <f>G180-F180</f>
        <v>5.6712962962959801E-5</v>
      </c>
      <c r="N180" s="5">
        <v>0.13454822139607783</v>
      </c>
    </row>
    <row r="181" spans="1:15" ht="15.75" customHeight="1">
      <c r="A181" s="35" t="s">
        <v>13</v>
      </c>
      <c r="B181" s="4" t="s">
        <v>14</v>
      </c>
      <c r="C181" s="2" t="s">
        <v>15</v>
      </c>
      <c r="D181" s="4" t="s">
        <v>16</v>
      </c>
      <c r="E181" s="2" t="s">
        <v>394</v>
      </c>
      <c r="F181" s="12" t="s">
        <v>625</v>
      </c>
      <c r="G181" s="12" t="s">
        <v>626</v>
      </c>
      <c r="H181" s="13">
        <v>0</v>
      </c>
      <c r="I181" s="14"/>
      <c r="J181" s="12" t="s">
        <v>20</v>
      </c>
      <c r="K181" s="12" t="s">
        <v>627</v>
      </c>
      <c r="L181" s="12" t="s">
        <v>628</v>
      </c>
      <c r="M181" s="15">
        <f>G181-F181</f>
        <v>2.1527777777777951E-4</v>
      </c>
      <c r="N181" s="5">
        <v>0.51073406489123419</v>
      </c>
      <c r="O181" s="64">
        <f>SUM(M176:M181)</f>
        <v>9.5254629629629856E-4</v>
      </c>
    </row>
    <row r="182" spans="1:15" ht="15.75" customHeight="1">
      <c r="A182" s="27" t="s">
        <v>13</v>
      </c>
      <c r="B182" s="4" t="s">
        <v>14</v>
      </c>
      <c r="C182" s="2" t="s">
        <v>15</v>
      </c>
      <c r="D182" s="4" t="s">
        <v>16</v>
      </c>
      <c r="E182" s="2" t="s">
        <v>158</v>
      </c>
      <c r="F182" s="12" t="s">
        <v>159</v>
      </c>
      <c r="G182" s="12" t="s">
        <v>160</v>
      </c>
      <c r="H182" s="13">
        <v>0</v>
      </c>
      <c r="I182" s="14"/>
      <c r="J182" s="12" t="s">
        <v>20</v>
      </c>
      <c r="K182" s="12" t="s">
        <v>161</v>
      </c>
      <c r="L182" s="12" t="s">
        <v>125</v>
      </c>
      <c r="M182" s="15">
        <f>G182-F182</f>
        <v>1.3657407407407195E-4</v>
      </c>
      <c r="N182" s="5">
        <v>0.3240140841783099</v>
      </c>
    </row>
    <row r="183" spans="1:15" ht="15.75" customHeight="1">
      <c r="A183" s="27" t="s">
        <v>13</v>
      </c>
      <c r="B183" s="4" t="s">
        <v>14</v>
      </c>
      <c r="C183" s="2" t="s">
        <v>15</v>
      </c>
      <c r="D183" s="4" t="s">
        <v>16</v>
      </c>
      <c r="E183" s="2" t="s">
        <v>158</v>
      </c>
      <c r="F183" s="12" t="s">
        <v>165</v>
      </c>
      <c r="G183" s="12" t="s">
        <v>166</v>
      </c>
      <c r="H183" s="13">
        <v>0</v>
      </c>
      <c r="I183" s="14"/>
      <c r="J183" s="12" t="s">
        <v>20</v>
      </c>
      <c r="K183" s="12" t="s">
        <v>167</v>
      </c>
      <c r="L183" s="12" t="s">
        <v>168</v>
      </c>
      <c r="M183" s="15">
        <f>G183-F183</f>
        <v>4.6296296296294281E-5</v>
      </c>
      <c r="N183" s="5">
        <v>0.10983528277230845</v>
      </c>
    </row>
    <row r="184" spans="1:15" ht="15.75" customHeight="1">
      <c r="A184" s="27" t="s">
        <v>13</v>
      </c>
      <c r="B184" s="4" t="s">
        <v>14</v>
      </c>
      <c r="C184" s="2" t="s">
        <v>15</v>
      </c>
      <c r="D184" s="4" t="s">
        <v>16</v>
      </c>
      <c r="E184" s="2" t="s">
        <v>158</v>
      </c>
      <c r="F184" s="12" t="s">
        <v>172</v>
      </c>
      <c r="G184" s="12" t="s">
        <v>173</v>
      </c>
      <c r="H184" s="13">
        <v>0</v>
      </c>
      <c r="I184" s="14"/>
      <c r="J184" s="12" t="s">
        <v>20</v>
      </c>
      <c r="K184" s="12" t="s">
        <v>174</v>
      </c>
      <c r="L184" s="12" t="s">
        <v>175</v>
      </c>
      <c r="M184" s="15">
        <f>G184-F184</f>
        <v>2.1990740740740651E-4</v>
      </c>
      <c r="N184" s="5">
        <v>0.521717593168465</v>
      </c>
    </row>
    <row r="185" spans="1:15" ht="15.75" customHeight="1">
      <c r="A185" s="27" t="s">
        <v>13</v>
      </c>
      <c r="B185" s="4" t="s">
        <v>14</v>
      </c>
      <c r="C185" s="2" t="s">
        <v>15</v>
      </c>
      <c r="D185" s="4" t="s">
        <v>16</v>
      </c>
      <c r="E185" s="2" t="s">
        <v>158</v>
      </c>
      <c r="F185" s="12" t="s">
        <v>207</v>
      </c>
      <c r="G185" s="12" t="s">
        <v>215</v>
      </c>
      <c r="H185" s="13">
        <v>0</v>
      </c>
      <c r="I185" s="14"/>
      <c r="J185" s="12" t="s">
        <v>20</v>
      </c>
      <c r="K185" s="12" t="s">
        <v>216</v>
      </c>
      <c r="L185" s="12" t="s">
        <v>217</v>
      </c>
      <c r="M185" s="15">
        <f>G185-F185</f>
        <v>4.3981481481481476E-4</v>
      </c>
      <c r="N185" s="5">
        <v>1.04343518633693</v>
      </c>
    </row>
    <row r="186" spans="1:15" ht="15.75" customHeight="1">
      <c r="A186" s="27" t="s">
        <v>13</v>
      </c>
      <c r="B186" s="4" t="s">
        <v>14</v>
      </c>
      <c r="C186" s="2" t="s">
        <v>15</v>
      </c>
      <c r="D186" s="4" t="s">
        <v>16</v>
      </c>
      <c r="E186" s="2" t="s">
        <v>158</v>
      </c>
      <c r="F186" s="12" t="s">
        <v>285</v>
      </c>
      <c r="G186" s="12" t="s">
        <v>288</v>
      </c>
      <c r="H186" s="13">
        <v>0</v>
      </c>
      <c r="I186" s="14"/>
      <c r="J186" s="12" t="s">
        <v>20</v>
      </c>
      <c r="K186" s="12" t="s">
        <v>289</v>
      </c>
      <c r="L186" s="12" t="s">
        <v>290</v>
      </c>
      <c r="M186" s="15">
        <f>G186-F186</f>
        <v>1.4814814814814899E-4</v>
      </c>
      <c r="N186" s="5">
        <v>0.35147290487138699</v>
      </c>
    </row>
    <row r="187" spans="1:15" ht="15.75" customHeight="1">
      <c r="A187" s="27" t="s">
        <v>13</v>
      </c>
      <c r="B187" s="4" t="s">
        <v>14</v>
      </c>
      <c r="C187" s="2" t="s">
        <v>15</v>
      </c>
      <c r="D187" s="4" t="s">
        <v>16</v>
      </c>
      <c r="E187" s="2" t="s">
        <v>158</v>
      </c>
      <c r="F187" s="12" t="s">
        <v>291</v>
      </c>
      <c r="G187" s="12" t="s">
        <v>293</v>
      </c>
      <c r="H187" s="13">
        <v>0</v>
      </c>
      <c r="I187" s="14"/>
      <c r="J187" s="12" t="s">
        <v>20</v>
      </c>
      <c r="K187" s="12" t="s">
        <v>294</v>
      </c>
      <c r="L187" s="12" t="s">
        <v>65</v>
      </c>
      <c r="M187" s="15">
        <f>G187-F187</f>
        <v>8.9120370370371349E-5</v>
      </c>
      <c r="N187" s="5">
        <v>0.21143291933669373</v>
      </c>
    </row>
    <row r="188" spans="1:15" ht="15.75" customHeight="1">
      <c r="A188" s="27" t="s">
        <v>13</v>
      </c>
      <c r="B188" s="4" t="s">
        <v>14</v>
      </c>
      <c r="C188" s="2" t="s">
        <v>15</v>
      </c>
      <c r="D188" s="4" t="s">
        <v>16</v>
      </c>
      <c r="E188" s="2" t="s">
        <v>158</v>
      </c>
      <c r="F188" s="12" t="s">
        <v>431</v>
      </c>
      <c r="G188" s="12" t="s">
        <v>438</v>
      </c>
      <c r="H188" s="13">
        <v>0</v>
      </c>
      <c r="I188" s="14"/>
      <c r="J188" s="12" t="s">
        <v>20</v>
      </c>
      <c r="K188" s="12" t="s">
        <v>442</v>
      </c>
      <c r="L188" s="12" t="s">
        <v>65</v>
      </c>
      <c r="M188" s="15">
        <f>G188-F188</f>
        <v>8.912037037036441E-5</v>
      </c>
      <c r="N188" s="5">
        <v>0.21143291933669373</v>
      </c>
    </row>
    <row r="189" spans="1:15" ht="15.75" customHeight="1">
      <c r="A189" s="27" t="s">
        <v>13</v>
      </c>
      <c r="B189" s="4" t="s">
        <v>14</v>
      </c>
      <c r="C189" s="2" t="s">
        <v>15</v>
      </c>
      <c r="D189" s="4" t="s">
        <v>16</v>
      </c>
      <c r="E189" s="2" t="s">
        <v>158</v>
      </c>
      <c r="F189" s="12" t="s">
        <v>483</v>
      </c>
      <c r="G189" s="12" t="s">
        <v>484</v>
      </c>
      <c r="H189" s="13">
        <v>0</v>
      </c>
      <c r="I189" s="14"/>
      <c r="J189" s="12" t="s">
        <v>20</v>
      </c>
      <c r="K189" s="12" t="s">
        <v>485</v>
      </c>
      <c r="L189" s="12" t="s">
        <v>486</v>
      </c>
      <c r="M189" s="15">
        <f>G189-F189</f>
        <v>4.467592592592648E-4</v>
      </c>
      <c r="N189" s="5">
        <v>1.0599104787527764</v>
      </c>
    </row>
    <row r="190" spans="1:15" ht="15.75" customHeight="1">
      <c r="A190" s="25" t="s">
        <v>13</v>
      </c>
      <c r="B190" s="4" t="s">
        <v>14</v>
      </c>
      <c r="C190" s="2" t="s">
        <v>15</v>
      </c>
      <c r="D190" s="4" t="s">
        <v>16</v>
      </c>
      <c r="E190" s="2" t="s">
        <v>158</v>
      </c>
      <c r="F190" s="12" t="s">
        <v>586</v>
      </c>
      <c r="G190" s="12" t="s">
        <v>587</v>
      </c>
      <c r="H190" s="13">
        <v>0</v>
      </c>
      <c r="I190" s="14"/>
      <c r="J190" s="12" t="s">
        <v>20</v>
      </c>
      <c r="K190" s="12" t="s">
        <v>588</v>
      </c>
      <c r="L190" s="12" t="s">
        <v>457</v>
      </c>
      <c r="M190" s="15">
        <f>G190-F190</f>
        <v>2.5115740740740133E-4</v>
      </c>
      <c r="N190" s="5">
        <v>0.59585640903977333</v>
      </c>
    </row>
    <row r="191" spans="1:15" ht="15.75" customHeight="1">
      <c r="A191" s="25" t="s">
        <v>13</v>
      </c>
      <c r="B191" s="4" t="s">
        <v>14</v>
      </c>
      <c r="C191" s="2" t="s">
        <v>15</v>
      </c>
      <c r="D191" s="4" t="s">
        <v>16</v>
      </c>
      <c r="E191" s="2" t="s">
        <v>158</v>
      </c>
      <c r="F191" s="12" t="s">
        <v>589</v>
      </c>
      <c r="G191" s="12" t="s">
        <v>590</v>
      </c>
      <c r="H191" s="13">
        <v>0</v>
      </c>
      <c r="I191" s="14"/>
      <c r="J191" s="12" t="s">
        <v>20</v>
      </c>
      <c r="K191" s="12" t="s">
        <v>591</v>
      </c>
      <c r="L191" s="12" t="s">
        <v>592</v>
      </c>
      <c r="M191" s="15">
        <f>G191-F191</f>
        <v>3.0208333333332782E-4</v>
      </c>
      <c r="N191" s="5">
        <v>0.7166752200893125</v>
      </c>
    </row>
    <row r="192" spans="1:15" ht="15.75" customHeight="1">
      <c r="A192" s="25" t="s">
        <v>13</v>
      </c>
      <c r="B192" s="4" t="s">
        <v>14</v>
      </c>
      <c r="C192" s="2" t="s">
        <v>15</v>
      </c>
      <c r="D192" s="4" t="s">
        <v>16</v>
      </c>
      <c r="E192" s="2" t="s">
        <v>158</v>
      </c>
      <c r="F192" s="12" t="s">
        <v>583</v>
      </c>
      <c r="G192" s="12" t="s">
        <v>593</v>
      </c>
      <c r="H192" s="13">
        <v>0</v>
      </c>
      <c r="I192" s="14"/>
      <c r="J192" s="12" t="s">
        <v>20</v>
      </c>
      <c r="K192" s="12" t="s">
        <v>594</v>
      </c>
      <c r="L192" s="12" t="s">
        <v>595</v>
      </c>
      <c r="M192" s="15">
        <f>G192-F192</f>
        <v>9.4907407407411604E-5</v>
      </c>
      <c r="N192" s="5">
        <v>0.2251623296832323</v>
      </c>
      <c r="O192" s="64">
        <f>SUM(M182:M192)</f>
        <v>2.2638888888888778E-3</v>
      </c>
    </row>
    <row r="193" spans="1:15" ht="15.75" customHeight="1">
      <c r="A193" s="28" t="s">
        <v>13</v>
      </c>
      <c r="B193" s="4" t="s">
        <v>14</v>
      </c>
      <c r="C193" s="2" t="s">
        <v>15</v>
      </c>
      <c r="D193" s="4" t="s">
        <v>16</v>
      </c>
      <c r="E193" s="2" t="s">
        <v>629</v>
      </c>
      <c r="F193" s="12" t="s">
        <v>630</v>
      </c>
      <c r="G193" s="12" t="s">
        <v>631</v>
      </c>
      <c r="H193" s="13">
        <v>0</v>
      </c>
      <c r="I193" s="14"/>
      <c r="J193" s="12" t="s">
        <v>20</v>
      </c>
      <c r="K193" s="12" t="s">
        <v>632</v>
      </c>
      <c r="L193" s="12" t="s">
        <v>633</v>
      </c>
      <c r="M193" s="15">
        <f>G193-F193</f>
        <v>3.472222222222765E-5</v>
      </c>
      <c r="N193" s="5">
        <v>8.2376462079231327E-2</v>
      </c>
      <c r="O193" s="64" t="str">
        <f>F193</f>
        <v>00:55:29,2</v>
      </c>
    </row>
  </sheetData>
  <autoFilter ref="A1:N1">
    <sortState ref="A2:N193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2020-02-17T08:12:50Z</dcterms:created>
  <dcterms:modified xsi:type="dcterms:W3CDTF">2020-02-19T07:16:14Z</dcterms:modified>
</cp:coreProperties>
</file>